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3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270" windowWidth="18795" windowHeight="11760" activeTab="2"/>
  </bookViews>
  <sheets>
    <sheet name="Синусоида" sheetId="1" r:id="rId1"/>
    <sheet name="Продолжительность дня" sheetId="3" r:id="rId2"/>
    <sheet name="Источники трафика" sheetId="4" r:id="rId3"/>
  </sheets>
  <externalReferences>
    <externalReference r:id="rId4"/>
  </externalReferences>
  <calcPr calcId="125725"/>
  <pivotCaches>
    <pivotCache cacheId="18" r:id="rId5"/>
  </pivotCaches>
</workbook>
</file>

<file path=xl/calcChain.xml><?xml version="1.0" encoding="utf-8"?>
<calcChain xmlns="http://schemas.openxmlformats.org/spreadsheetml/2006/main">
  <c r="C4" i="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C116"/>
  <c r="D116" s="1"/>
  <c r="C117"/>
  <c r="D117" s="1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1"/>
  <c r="D131" s="1"/>
  <c r="C132"/>
  <c r="D132" s="1"/>
  <c r="C133"/>
  <c r="D133" s="1"/>
  <c r="C134"/>
  <c r="D134" s="1"/>
  <c r="C135"/>
  <c r="D135" s="1"/>
  <c r="C136"/>
  <c r="D136" s="1"/>
  <c r="C137"/>
  <c r="D137" s="1"/>
  <c r="C138"/>
  <c r="D138" s="1"/>
  <c r="C139"/>
  <c r="D139" s="1"/>
  <c r="C140"/>
  <c r="D140" s="1"/>
  <c r="C141"/>
  <c r="D141" s="1"/>
  <c r="C142"/>
  <c r="D142" s="1"/>
  <c r="C143"/>
  <c r="D143" s="1"/>
  <c r="C144"/>
  <c r="D144" s="1"/>
  <c r="C145"/>
  <c r="D145" s="1"/>
  <c r="C146"/>
  <c r="D146" s="1"/>
  <c r="C147"/>
  <c r="D147" s="1"/>
  <c r="C148"/>
  <c r="D148" s="1"/>
  <c r="C149"/>
  <c r="D149" s="1"/>
  <c r="C150"/>
  <c r="D150" s="1"/>
  <c r="C151"/>
  <c r="D151" s="1"/>
  <c r="C152"/>
  <c r="D152" s="1"/>
  <c r="C153"/>
  <c r="D153" s="1"/>
  <c r="C154"/>
  <c r="D154" s="1"/>
  <c r="C155"/>
  <c r="D155" s="1"/>
  <c r="C156"/>
  <c r="D156" s="1"/>
  <c r="C157"/>
  <c r="D157" s="1"/>
  <c r="C158"/>
  <c r="D158" s="1"/>
  <c r="C159"/>
  <c r="D159" s="1"/>
  <c r="C160"/>
  <c r="D160" s="1"/>
  <c r="C161"/>
  <c r="D161" s="1"/>
  <c r="C162"/>
  <c r="D162" s="1"/>
  <c r="C163"/>
  <c r="D163" s="1"/>
  <c r="C164"/>
  <c r="D164" s="1"/>
  <c r="C165"/>
  <c r="D165" s="1"/>
  <c r="C166"/>
  <c r="D166" s="1"/>
  <c r="C167"/>
  <c r="D167" s="1"/>
  <c r="C168"/>
  <c r="D168" s="1"/>
  <c r="C169"/>
  <c r="D169" s="1"/>
  <c r="C170"/>
  <c r="D170" s="1"/>
  <c r="C171"/>
  <c r="D171" s="1"/>
  <c r="C172"/>
  <c r="D172" s="1"/>
  <c r="C173"/>
  <c r="D173" s="1"/>
  <c r="C174"/>
  <c r="D174" s="1"/>
  <c r="C175"/>
  <c r="D175" s="1"/>
  <c r="C176"/>
  <c r="D176" s="1"/>
  <c r="C177"/>
  <c r="D177" s="1"/>
  <c r="C178"/>
  <c r="D178" s="1"/>
  <c r="C3"/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3"/>
  <c r="B71" l="1"/>
  <c r="D5" i="3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"/>
  <c r="C17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3"/>
  <c r="B3" i="1"/>
  <c r="B2"/>
  <c r="B72" l="1"/>
  <c r="B30"/>
  <c r="B27"/>
  <c r="B25"/>
  <c r="B23"/>
  <c r="B21"/>
  <c r="B19"/>
  <c r="B17"/>
  <c r="B15"/>
  <c r="B13"/>
  <c r="B11"/>
  <c r="B9"/>
  <c r="B7"/>
  <c r="B5"/>
  <c r="B29"/>
  <c r="B28"/>
  <c r="B26"/>
  <c r="B24"/>
  <c r="B22"/>
  <c r="B20"/>
  <c r="B18"/>
  <c r="B16"/>
  <c r="B14"/>
  <c r="B12"/>
  <c r="B10"/>
  <c r="B8"/>
  <c r="B6"/>
  <c r="B4"/>
  <c r="B73" l="1"/>
  <c r="B31"/>
  <c r="B74" l="1"/>
  <c r="B32"/>
  <c r="B75" l="1"/>
  <c r="B33"/>
  <c r="B76" l="1"/>
  <c r="B34"/>
  <c r="B77" l="1"/>
  <c r="B35"/>
  <c r="B78" l="1"/>
  <c r="B36"/>
  <c r="B79" l="1"/>
  <c r="B37"/>
  <c r="B80" l="1"/>
  <c r="B38"/>
  <c r="B81" l="1"/>
  <c r="B39"/>
  <c r="B82" l="1"/>
  <c r="B40"/>
  <c r="B83" l="1"/>
  <c r="B41"/>
  <c r="B84" l="1"/>
  <c r="B42"/>
  <c r="B85" l="1"/>
  <c r="B43"/>
  <c r="B86" l="1"/>
  <c r="B44"/>
  <c r="B87" l="1"/>
  <c r="B45"/>
  <c r="B88" l="1"/>
  <c r="B46"/>
  <c r="B89" l="1"/>
  <c r="B47"/>
  <c r="B90" l="1"/>
  <c r="B48"/>
  <c r="B91" l="1"/>
  <c r="B49"/>
  <c r="B92" l="1"/>
  <c r="B50"/>
  <c r="B93" l="1"/>
  <c r="B51"/>
  <c r="B94" l="1"/>
  <c r="B52"/>
  <c r="B95" l="1"/>
  <c r="B53"/>
  <c r="B96" l="1"/>
  <c r="B54"/>
  <c r="B97" l="1"/>
  <c r="B55"/>
  <c r="B98" l="1"/>
  <c r="B56"/>
  <c r="B99" l="1"/>
  <c r="B57"/>
  <c r="B100" l="1"/>
  <c r="B58"/>
  <c r="B101" l="1"/>
  <c r="B59"/>
  <c r="B102" l="1"/>
  <c r="B60"/>
  <c r="B103" l="1"/>
  <c r="B61"/>
  <c r="B104" l="1"/>
  <c r="B62"/>
  <c r="B105" l="1"/>
  <c r="B63"/>
  <c r="B106" l="1"/>
  <c r="B64"/>
  <c r="B107" l="1"/>
  <c r="B65"/>
  <c r="B108" l="1"/>
  <c r="B66"/>
  <c r="B109" l="1"/>
  <c r="B67"/>
  <c r="B110" l="1"/>
  <c r="B68"/>
  <c r="B111" l="1"/>
  <c r="B70"/>
  <c r="B69"/>
  <c r="B112" l="1"/>
  <c r="B113" l="1"/>
  <c r="B114" l="1"/>
  <c r="B115" l="1"/>
  <c r="B116" l="1"/>
  <c r="B117" l="1"/>
  <c r="B118" l="1"/>
  <c r="B119" l="1"/>
  <c r="B120" l="1"/>
  <c r="B121" l="1"/>
  <c r="B122" l="1"/>
  <c r="B123" l="1"/>
  <c r="B124" l="1"/>
  <c r="B125" l="1"/>
  <c r="B126" l="1"/>
  <c r="B127" l="1"/>
  <c r="B128" l="1"/>
  <c r="B129" l="1"/>
  <c r="B130" l="1"/>
  <c r="B131" l="1"/>
  <c r="B132" l="1"/>
  <c r="B133" l="1"/>
  <c r="B134" l="1"/>
  <c r="B135" l="1"/>
  <c r="B136" l="1"/>
  <c r="B137" l="1"/>
  <c r="B138" l="1"/>
  <c r="B139" l="1"/>
  <c r="B140" l="1"/>
  <c r="B141" l="1"/>
  <c r="B142" l="1"/>
  <c r="B143" l="1"/>
  <c r="B144" l="1"/>
  <c r="B145" l="1"/>
  <c r="B146" l="1"/>
  <c r="B147" l="1"/>
  <c r="B148" l="1"/>
  <c r="B149" l="1"/>
  <c r="B150" l="1"/>
  <c r="B151" l="1"/>
  <c r="B152" l="1"/>
  <c r="B153" l="1"/>
  <c r="B154" l="1"/>
  <c r="B155" l="1"/>
  <c r="B156" l="1"/>
  <c r="B157" l="1"/>
  <c r="B158" l="1"/>
  <c r="B159" l="1"/>
  <c r="B160" l="1"/>
  <c r="B161" l="1"/>
  <c r="B162" l="1"/>
  <c r="B163" l="1"/>
  <c r="B164" l="1"/>
  <c r="B165" l="1"/>
  <c r="B166" l="1"/>
  <c r="B167" l="1"/>
  <c r="B168" l="1"/>
  <c r="B169" l="1"/>
  <c r="B170" l="1"/>
  <c r="B171" l="1"/>
  <c r="B172" l="1"/>
  <c r="B173" l="1"/>
  <c r="B174" l="1"/>
  <c r="B175" l="1"/>
  <c r="B176" l="1"/>
  <c r="B177" l="1"/>
  <c r="B178" l="1"/>
  <c r="B179" l="1"/>
  <c r="B180" l="1"/>
  <c r="B181" l="1"/>
  <c r="B182" l="1"/>
  <c r="B183" l="1"/>
  <c r="B184" l="1"/>
  <c r="B185" l="1"/>
  <c r="B186" l="1"/>
  <c r="B187" l="1"/>
  <c r="B188" l="1"/>
  <c r="B189" l="1"/>
  <c r="B190" l="1"/>
  <c r="B191" l="1"/>
  <c r="B192" l="1"/>
  <c r="B193" l="1"/>
  <c r="B194" l="1"/>
  <c r="B195" l="1"/>
  <c r="B196" l="1"/>
  <c r="B197" l="1"/>
  <c r="B198" l="1"/>
  <c r="B199" l="1"/>
  <c r="B200" l="1"/>
  <c r="B201" l="1"/>
  <c r="B202" l="1"/>
  <c r="B203" l="1"/>
  <c r="B204" l="1"/>
  <c r="B205" l="1"/>
  <c r="B206" l="1"/>
  <c r="B207" l="1"/>
  <c r="B208" l="1"/>
  <c r="B209" l="1"/>
  <c r="B210" l="1"/>
  <c r="B211" l="1"/>
  <c r="B212"/>
</calcChain>
</file>

<file path=xl/sharedStrings.xml><?xml version="1.0" encoding="utf-8"?>
<sst xmlns="http://schemas.openxmlformats.org/spreadsheetml/2006/main" count="37" uniqueCount="20">
  <si>
    <t>http://www.timeanddate.com/worldclock/astronomy.html?n=136</t>
  </si>
  <si>
    <t>Дата</t>
  </si>
  <si>
    <t>Продолжительность дня</t>
  </si>
  <si>
    <t>Скорость</t>
  </si>
  <si>
    <t>Ускорение</t>
  </si>
  <si>
    <t>Первая производная</t>
  </si>
  <si>
    <t>Вторая производная</t>
  </si>
  <si>
    <t>Параметр</t>
  </si>
  <si>
    <t>Значение (явление)</t>
  </si>
  <si>
    <t>Google / Yandex</t>
  </si>
  <si>
    <t>Общий итог</t>
  </si>
  <si>
    <t>июн</t>
  </si>
  <si>
    <t>июл</t>
  </si>
  <si>
    <t>авг</t>
  </si>
  <si>
    <t>сен</t>
  </si>
  <si>
    <t>окт</t>
  </si>
  <si>
    <t>ноя</t>
  </si>
  <si>
    <t>Доля Google</t>
  </si>
  <si>
    <t>Скорость изменения доли Google</t>
  </si>
  <si>
    <t>Сумма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</si>
</sst>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 applyAlignment="1" applyProtection="1"/>
    <xf numFmtId="21" fontId="3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21" fontId="0" fillId="0" borderId="0" xfId="0" applyNumberFormat="1" applyFont="1" applyFill="1" applyBorder="1" applyAlignment="1"/>
    <xf numFmtId="45" fontId="0" fillId="0" borderId="0" xfId="0" applyNumberFormat="1" applyFont="1" applyAlignment="1"/>
    <xf numFmtId="0" fontId="4" fillId="0" borderId="0" xfId="0" applyFont="1" applyFill="1" applyBorder="1" applyAlignment="1">
      <alignment horizontal="center" vertical="top"/>
    </xf>
    <xf numFmtId="4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2" applyNumberFormat="1" applyFont="1"/>
    <xf numFmtId="164" fontId="6" fillId="0" borderId="0" xfId="2" applyNumberFormat="1" applyFont="1"/>
    <xf numFmtId="15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l">
              <a:defRPr/>
            </a:pPr>
            <a:r>
              <a:rPr lang="ru-RU" sz="1200"/>
              <a:t>Значение (явление)</a:t>
            </a:r>
          </a:p>
        </c:rich>
      </c:tx>
      <c:layout>
        <c:manualLayout>
          <c:xMode val="edge"/>
          <c:yMode val="edge"/>
          <c:x val="0.27580555555555558"/>
          <c:y val="4.1025641025641033E-2"/>
        </c:manualLayout>
      </c:layout>
    </c:title>
    <c:plotArea>
      <c:layout/>
      <c:lineChart>
        <c:grouping val="standard"/>
        <c:ser>
          <c:idx val="1"/>
          <c:order val="0"/>
          <c:spPr>
            <a:ln>
              <a:noFill/>
            </a:ln>
          </c:spPr>
          <c:marker>
            <c:symbol val="circle"/>
            <c:size val="4"/>
            <c:spPr>
              <a:ln>
                <a:noFill/>
              </a:ln>
            </c:spPr>
          </c:marker>
          <c:cat>
            <c:numRef>
              <c:f>Синусоида!$A$2:$A$212</c:f>
              <c:numCache>
                <c:formatCode>General</c:formatCode>
                <c:ptCount val="211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  <c:pt idx="66">
                  <c:v>2.1120000000000014</c:v>
                </c:pt>
                <c:pt idx="67">
                  <c:v>2.1440000000000015</c:v>
                </c:pt>
                <c:pt idx="68">
                  <c:v>2.1760000000000015</c:v>
                </c:pt>
                <c:pt idx="69">
                  <c:v>2.2080000000000015</c:v>
                </c:pt>
                <c:pt idx="70">
                  <c:v>2.2400000000000015</c:v>
                </c:pt>
                <c:pt idx="71">
                  <c:v>2.2720000000000016</c:v>
                </c:pt>
                <c:pt idx="72">
                  <c:v>2.3040000000000016</c:v>
                </c:pt>
                <c:pt idx="73">
                  <c:v>2.3360000000000016</c:v>
                </c:pt>
                <c:pt idx="74">
                  <c:v>2.3680000000000017</c:v>
                </c:pt>
                <c:pt idx="75">
                  <c:v>2.4000000000000017</c:v>
                </c:pt>
                <c:pt idx="76">
                  <c:v>2.4320000000000017</c:v>
                </c:pt>
                <c:pt idx="77">
                  <c:v>2.4640000000000017</c:v>
                </c:pt>
                <c:pt idx="78">
                  <c:v>2.4960000000000018</c:v>
                </c:pt>
                <c:pt idx="79">
                  <c:v>2.5280000000000018</c:v>
                </c:pt>
                <c:pt idx="80">
                  <c:v>2.5600000000000018</c:v>
                </c:pt>
                <c:pt idx="81">
                  <c:v>2.5920000000000019</c:v>
                </c:pt>
                <c:pt idx="82">
                  <c:v>2.6240000000000019</c:v>
                </c:pt>
                <c:pt idx="83">
                  <c:v>2.6560000000000019</c:v>
                </c:pt>
                <c:pt idx="84">
                  <c:v>2.6880000000000019</c:v>
                </c:pt>
                <c:pt idx="85">
                  <c:v>2.720000000000002</c:v>
                </c:pt>
                <c:pt idx="86">
                  <c:v>2.752000000000002</c:v>
                </c:pt>
                <c:pt idx="87">
                  <c:v>2.784000000000002</c:v>
                </c:pt>
                <c:pt idx="88">
                  <c:v>2.8160000000000021</c:v>
                </c:pt>
                <c:pt idx="89">
                  <c:v>2.8480000000000021</c:v>
                </c:pt>
                <c:pt idx="90">
                  <c:v>2.8800000000000021</c:v>
                </c:pt>
                <c:pt idx="91">
                  <c:v>2.9120000000000021</c:v>
                </c:pt>
                <c:pt idx="92">
                  <c:v>2.9440000000000022</c:v>
                </c:pt>
                <c:pt idx="93">
                  <c:v>2.9760000000000022</c:v>
                </c:pt>
                <c:pt idx="94">
                  <c:v>3.0080000000000022</c:v>
                </c:pt>
                <c:pt idx="95">
                  <c:v>3.0400000000000023</c:v>
                </c:pt>
                <c:pt idx="96">
                  <c:v>3.0720000000000023</c:v>
                </c:pt>
                <c:pt idx="97">
                  <c:v>3.1040000000000023</c:v>
                </c:pt>
                <c:pt idx="98">
                  <c:v>3.1360000000000023</c:v>
                </c:pt>
                <c:pt idx="99">
                  <c:v>3.1680000000000024</c:v>
                </c:pt>
                <c:pt idx="100">
                  <c:v>3.2000000000000024</c:v>
                </c:pt>
                <c:pt idx="101">
                  <c:v>3.2320000000000024</c:v>
                </c:pt>
                <c:pt idx="102">
                  <c:v>3.2640000000000025</c:v>
                </c:pt>
                <c:pt idx="103">
                  <c:v>3.2960000000000025</c:v>
                </c:pt>
                <c:pt idx="104">
                  <c:v>3.3280000000000025</c:v>
                </c:pt>
                <c:pt idx="105">
                  <c:v>3.3600000000000025</c:v>
                </c:pt>
                <c:pt idx="106">
                  <c:v>3.3920000000000026</c:v>
                </c:pt>
                <c:pt idx="107">
                  <c:v>3.4240000000000026</c:v>
                </c:pt>
                <c:pt idx="108">
                  <c:v>3.4560000000000026</c:v>
                </c:pt>
                <c:pt idx="109">
                  <c:v>3.4880000000000027</c:v>
                </c:pt>
                <c:pt idx="110">
                  <c:v>3.5200000000000027</c:v>
                </c:pt>
                <c:pt idx="111">
                  <c:v>3.5520000000000027</c:v>
                </c:pt>
                <c:pt idx="112">
                  <c:v>3.5840000000000027</c:v>
                </c:pt>
                <c:pt idx="113">
                  <c:v>3.6160000000000028</c:v>
                </c:pt>
                <c:pt idx="114">
                  <c:v>3.6480000000000028</c:v>
                </c:pt>
                <c:pt idx="115">
                  <c:v>3.6800000000000028</c:v>
                </c:pt>
                <c:pt idx="116">
                  <c:v>3.7120000000000029</c:v>
                </c:pt>
                <c:pt idx="117">
                  <c:v>3.7440000000000029</c:v>
                </c:pt>
                <c:pt idx="118">
                  <c:v>3.7760000000000029</c:v>
                </c:pt>
                <c:pt idx="119">
                  <c:v>3.8080000000000029</c:v>
                </c:pt>
                <c:pt idx="120">
                  <c:v>3.840000000000003</c:v>
                </c:pt>
                <c:pt idx="121">
                  <c:v>3.872000000000003</c:v>
                </c:pt>
                <c:pt idx="122">
                  <c:v>3.904000000000003</c:v>
                </c:pt>
                <c:pt idx="123">
                  <c:v>3.9360000000000031</c:v>
                </c:pt>
                <c:pt idx="124">
                  <c:v>3.9680000000000031</c:v>
                </c:pt>
                <c:pt idx="125">
                  <c:v>4.0000000000000027</c:v>
                </c:pt>
                <c:pt idx="126">
                  <c:v>4.0320000000000027</c:v>
                </c:pt>
                <c:pt idx="127">
                  <c:v>4.0640000000000027</c:v>
                </c:pt>
                <c:pt idx="128">
                  <c:v>4.0960000000000027</c:v>
                </c:pt>
                <c:pt idx="129">
                  <c:v>4.1280000000000028</c:v>
                </c:pt>
                <c:pt idx="130">
                  <c:v>4.1600000000000028</c:v>
                </c:pt>
                <c:pt idx="131">
                  <c:v>4.1920000000000028</c:v>
                </c:pt>
                <c:pt idx="132">
                  <c:v>4.2240000000000029</c:v>
                </c:pt>
                <c:pt idx="133">
                  <c:v>4.2560000000000029</c:v>
                </c:pt>
                <c:pt idx="134">
                  <c:v>4.2880000000000029</c:v>
                </c:pt>
                <c:pt idx="135">
                  <c:v>4.3200000000000029</c:v>
                </c:pt>
                <c:pt idx="136">
                  <c:v>4.352000000000003</c:v>
                </c:pt>
                <c:pt idx="137">
                  <c:v>4.384000000000003</c:v>
                </c:pt>
                <c:pt idx="138">
                  <c:v>4.416000000000003</c:v>
                </c:pt>
                <c:pt idx="139">
                  <c:v>4.4480000000000031</c:v>
                </c:pt>
                <c:pt idx="140">
                  <c:v>4.4800000000000031</c:v>
                </c:pt>
                <c:pt idx="141">
                  <c:v>4.5120000000000031</c:v>
                </c:pt>
                <c:pt idx="142">
                  <c:v>4.5440000000000031</c:v>
                </c:pt>
                <c:pt idx="143">
                  <c:v>4.5760000000000032</c:v>
                </c:pt>
                <c:pt idx="144">
                  <c:v>4.6080000000000032</c:v>
                </c:pt>
                <c:pt idx="145">
                  <c:v>4.6400000000000032</c:v>
                </c:pt>
                <c:pt idx="146">
                  <c:v>4.6720000000000033</c:v>
                </c:pt>
                <c:pt idx="147">
                  <c:v>4.7040000000000033</c:v>
                </c:pt>
                <c:pt idx="148">
                  <c:v>4.7360000000000033</c:v>
                </c:pt>
                <c:pt idx="149">
                  <c:v>4.7680000000000033</c:v>
                </c:pt>
                <c:pt idx="150">
                  <c:v>4.8000000000000034</c:v>
                </c:pt>
                <c:pt idx="151">
                  <c:v>4.8320000000000034</c:v>
                </c:pt>
                <c:pt idx="152">
                  <c:v>4.8640000000000034</c:v>
                </c:pt>
                <c:pt idx="153">
                  <c:v>4.8960000000000035</c:v>
                </c:pt>
                <c:pt idx="154">
                  <c:v>4.9280000000000035</c:v>
                </c:pt>
                <c:pt idx="155">
                  <c:v>4.9600000000000035</c:v>
                </c:pt>
                <c:pt idx="156">
                  <c:v>4.9920000000000035</c:v>
                </c:pt>
                <c:pt idx="157">
                  <c:v>5.0240000000000036</c:v>
                </c:pt>
                <c:pt idx="158">
                  <c:v>5.0560000000000036</c:v>
                </c:pt>
                <c:pt idx="159">
                  <c:v>5.0880000000000036</c:v>
                </c:pt>
                <c:pt idx="160">
                  <c:v>5.1200000000000037</c:v>
                </c:pt>
                <c:pt idx="161">
                  <c:v>5.1520000000000037</c:v>
                </c:pt>
                <c:pt idx="162">
                  <c:v>5.1840000000000037</c:v>
                </c:pt>
                <c:pt idx="163">
                  <c:v>5.2160000000000037</c:v>
                </c:pt>
                <c:pt idx="164">
                  <c:v>5.2480000000000038</c:v>
                </c:pt>
                <c:pt idx="165">
                  <c:v>5.2800000000000038</c:v>
                </c:pt>
                <c:pt idx="166">
                  <c:v>5.3120000000000038</c:v>
                </c:pt>
                <c:pt idx="167">
                  <c:v>5.3440000000000039</c:v>
                </c:pt>
                <c:pt idx="168">
                  <c:v>5.3760000000000039</c:v>
                </c:pt>
                <c:pt idx="169">
                  <c:v>5.4080000000000039</c:v>
                </c:pt>
                <c:pt idx="170">
                  <c:v>5.4400000000000039</c:v>
                </c:pt>
                <c:pt idx="171">
                  <c:v>5.472000000000004</c:v>
                </c:pt>
                <c:pt idx="172">
                  <c:v>5.504000000000004</c:v>
                </c:pt>
                <c:pt idx="173">
                  <c:v>5.536000000000004</c:v>
                </c:pt>
                <c:pt idx="174">
                  <c:v>5.5680000000000041</c:v>
                </c:pt>
                <c:pt idx="175">
                  <c:v>5.6000000000000041</c:v>
                </c:pt>
                <c:pt idx="176">
                  <c:v>5.6320000000000041</c:v>
                </c:pt>
                <c:pt idx="177">
                  <c:v>5.6640000000000041</c:v>
                </c:pt>
                <c:pt idx="178">
                  <c:v>5.6960000000000042</c:v>
                </c:pt>
                <c:pt idx="179">
                  <c:v>5.7280000000000042</c:v>
                </c:pt>
                <c:pt idx="180">
                  <c:v>5.7600000000000042</c:v>
                </c:pt>
                <c:pt idx="181">
                  <c:v>5.7920000000000043</c:v>
                </c:pt>
                <c:pt idx="182">
                  <c:v>5.8240000000000043</c:v>
                </c:pt>
                <c:pt idx="183">
                  <c:v>5.8560000000000043</c:v>
                </c:pt>
                <c:pt idx="184">
                  <c:v>5.8880000000000043</c:v>
                </c:pt>
                <c:pt idx="185">
                  <c:v>5.9200000000000044</c:v>
                </c:pt>
                <c:pt idx="186">
                  <c:v>5.9520000000000044</c:v>
                </c:pt>
                <c:pt idx="187">
                  <c:v>5.9840000000000044</c:v>
                </c:pt>
                <c:pt idx="188">
                  <c:v>6.0160000000000045</c:v>
                </c:pt>
                <c:pt idx="189">
                  <c:v>6.0480000000000045</c:v>
                </c:pt>
                <c:pt idx="190">
                  <c:v>6.0800000000000045</c:v>
                </c:pt>
                <c:pt idx="191">
                  <c:v>6.1120000000000045</c:v>
                </c:pt>
                <c:pt idx="192">
                  <c:v>6.1440000000000046</c:v>
                </c:pt>
                <c:pt idx="193">
                  <c:v>6.1760000000000046</c:v>
                </c:pt>
                <c:pt idx="194">
                  <c:v>6.2080000000000046</c:v>
                </c:pt>
                <c:pt idx="195">
                  <c:v>6.2400000000000047</c:v>
                </c:pt>
                <c:pt idx="196">
                  <c:v>6.2720000000000047</c:v>
                </c:pt>
                <c:pt idx="197">
                  <c:v>6.3040000000000047</c:v>
                </c:pt>
                <c:pt idx="198">
                  <c:v>6.3360000000000047</c:v>
                </c:pt>
                <c:pt idx="199">
                  <c:v>6.3680000000000048</c:v>
                </c:pt>
                <c:pt idx="200">
                  <c:v>6.4000000000000048</c:v>
                </c:pt>
                <c:pt idx="201">
                  <c:v>6.4320000000000048</c:v>
                </c:pt>
                <c:pt idx="202">
                  <c:v>6.4640000000000049</c:v>
                </c:pt>
                <c:pt idx="203">
                  <c:v>6.4960000000000049</c:v>
                </c:pt>
                <c:pt idx="204">
                  <c:v>6.5280000000000049</c:v>
                </c:pt>
                <c:pt idx="205">
                  <c:v>6.5600000000000049</c:v>
                </c:pt>
                <c:pt idx="206">
                  <c:v>6.592000000000005</c:v>
                </c:pt>
                <c:pt idx="207">
                  <c:v>6.624000000000005</c:v>
                </c:pt>
                <c:pt idx="208">
                  <c:v>6.656000000000005</c:v>
                </c:pt>
                <c:pt idx="209">
                  <c:v>6.6880000000000051</c:v>
                </c:pt>
                <c:pt idx="210">
                  <c:v>6.7200000000000051</c:v>
                </c:pt>
              </c:numCache>
            </c:numRef>
          </c:cat>
          <c:val>
            <c:numRef>
              <c:f>Синусоида!$B$2:$B$212</c:f>
              <c:numCache>
                <c:formatCode>General</c:formatCode>
                <c:ptCount val="211"/>
                <c:pt idx="0">
                  <c:v>0</c:v>
                </c:pt>
                <c:pt idx="1">
                  <c:v>3.199453894628012E-2</c:v>
                </c:pt>
                <c:pt idx="2">
                  <c:v>6.3956318280309288E-2</c:v>
                </c:pt>
                <c:pt idx="3">
                  <c:v>9.5852611932817036E-2</c:v>
                </c:pt>
                <c:pt idx="4">
                  <c:v>0.12765076088614874</c:v>
                </c:pt>
                <c:pt idx="5">
                  <c:v>0.15931820661424598</c:v>
                </c:pt>
                <c:pt idx="6">
                  <c:v>0.19082252441973235</c:v>
                </c:pt>
                <c:pt idx="7">
                  <c:v>0.22213145663397041</c:v>
                </c:pt>
                <c:pt idx="8">
                  <c:v>0.25321294564609564</c:v>
                </c:pt>
                <c:pt idx="9">
                  <c:v>0.28403516672720885</c:v>
                </c:pt>
                <c:pt idx="10">
                  <c:v>0.31456656061611782</c:v>
                </c:pt>
                <c:pt idx="11">
                  <c:v>0.3447758658332632</c:v>
                </c:pt>
                <c:pt idx="12">
                  <c:v>0.37463215068974182</c:v>
                </c:pt>
                <c:pt idx="13">
                  <c:v>0.40410484495865362</c:v>
                </c:pt>
                <c:pt idx="14">
                  <c:v>0.43316377117634269</c:v>
                </c:pt>
                <c:pt idx="15">
                  <c:v>0.46177917554148307</c:v>
                </c:pt>
                <c:pt idx="16">
                  <c:v>0.48992175838037177</c:v>
                </c:pt>
                <c:pt idx="17">
                  <c:v>0.51756270414723426</c:v>
                </c:pt>
                <c:pt idx="18">
                  <c:v>0.54467371092882544</c:v>
                </c:pt>
                <c:pt idx="19">
                  <c:v>0.57122701942311604</c:v>
                </c:pt>
                <c:pt idx="20">
                  <c:v>0.59719544136239233</c:v>
                </c:pt>
                <c:pt idx="21">
                  <c:v>0.62255238735166629</c:v>
                </c:pt>
                <c:pt idx="22">
                  <c:v>0.64727189409389296</c:v>
                </c:pt>
                <c:pt idx="23">
                  <c:v>0.67132865097411809</c:v>
                </c:pt>
                <c:pt idx="24">
                  <c:v>0.69469802597533603</c:v>
                </c:pt>
                <c:pt idx="25">
                  <c:v>0.71735609089952312</c:v>
                </c:pt>
                <c:pt idx="26">
                  <c:v>0.7392796458680212</c:v>
                </c:pt>
                <c:pt idx="27">
                  <c:v>0.76044624307618658</c:v>
                </c:pt>
                <c:pt idx="28">
                  <c:v>0.78083420977798057</c:v>
                </c:pt>
                <c:pt idx="29">
                  <c:v>0.80042267047696736</c:v>
                </c:pt>
                <c:pt idx="30">
                  <c:v>0.8191915683009986</c:v>
                </c:pt>
                <c:pt idx="31">
                  <c:v>0.83712168553869781</c:v>
                </c:pt>
                <c:pt idx="32">
                  <c:v>0.85419466331671778</c:v>
                </c:pt>
                <c:pt idx="33">
                  <c:v>0.87039302039762223</c:v>
                </c:pt>
                <c:pt idx="34">
                  <c:v>0.88570017107914623</c:v>
                </c:pt>
                <c:pt idx="35">
                  <c:v>0.90010044217650531</c:v>
                </c:pt>
                <c:pt idx="36">
                  <c:v>0.91357908907036789</c:v>
                </c:pt>
                <c:pt idx="37">
                  <c:v>0.92612231080405649</c:v>
                </c:pt>
                <c:pt idx="38">
                  <c:v>0.93771726421452184</c:v>
                </c:pt>
                <c:pt idx="39">
                  <c:v>0.94835207708261959</c:v>
                </c:pt>
                <c:pt idx="40">
                  <c:v>0.95801586028922525</c:v>
                </c:pt>
                <c:pt idx="41">
                  <c:v>0.96669871896474058</c:v>
                </c:pt>
                <c:pt idx="42">
                  <c:v>0.9743917626205757</c:v>
                </c:pt>
                <c:pt idx="43">
                  <c:v>0.98108711425223261</c:v>
                </c:pt>
                <c:pt idx="44">
                  <c:v>0.98677791840466922</c:v>
                </c:pt>
                <c:pt idx="45">
                  <c:v>0.99145834819168666</c:v>
                </c:pt>
                <c:pt idx="46">
                  <c:v>0.99512361126215099</c:v>
                </c:pt>
                <c:pt idx="47">
                  <c:v>0.99776995470694285</c:v>
                </c:pt>
                <c:pt idx="48">
                  <c:v>0.999394668901608</c:v>
                </c:pt>
                <c:pt idx="49">
                  <c:v>0.99999609028077574</c:v>
                </c:pt>
                <c:pt idx="50">
                  <c:v>0.99957360304150511</c:v>
                </c:pt>
                <c:pt idx="51">
                  <c:v>0.99812763977381291</c:v>
                </c:pt>
                <c:pt idx="52">
                  <c:v>0.99565968101773938</c:v>
                </c:pt>
                <c:pt idx="53">
                  <c:v>0.99217225374740448</c:v>
                </c:pt>
                <c:pt idx="54">
                  <c:v>0.98766892878360757</c:v>
                </c:pt>
                <c:pt idx="55">
                  <c:v>0.98215431713761825</c:v>
                </c:pt>
                <c:pt idx="56">
                  <c:v>0.97563406528990437</c:v>
                </c:pt>
                <c:pt idx="57">
                  <c:v>0.96811484940862935</c:v>
                </c:pt>
                <c:pt idx="58">
                  <c:v>0.95960436851383868</c:v>
                </c:pt>
                <c:pt idx="59">
                  <c:v>0.950111336594337</c:v>
                </c:pt>
                <c:pt idx="60">
                  <c:v>0.93964547368532436</c:v>
                </c:pt>
                <c:pt idx="61">
                  <c:v>0.92821749591592984</c:v>
                </c:pt>
                <c:pt idx="62">
                  <c:v>0.91583910453683126</c:v>
                </c:pt>
                <c:pt idx="63">
                  <c:v>0.90252297393919756</c:v>
                </c:pt>
                <c:pt idx="64">
                  <c:v>0.88828273867721907</c:v>
                </c:pt>
                <c:pt idx="65">
                  <c:v>0.87313297950751578</c:v>
                </c:pt>
                <c:pt idx="66">
                  <c:v>0.85708920845971659</c:v>
                </c:pt>
                <c:pt idx="67">
                  <c:v>0.84016785295349616</c:v>
                </c:pt>
                <c:pt idx="68">
                  <c:v>0.82238623897833274</c:v>
                </c:pt>
                <c:pt idx="69">
                  <c:v>0.80376257335320866</c:v>
                </c:pt>
                <c:pt idx="70">
                  <c:v>0.78431592508441905</c:v>
                </c:pt>
                <c:pt idx="71">
                  <c:v>0.76406620584057494</c:v>
                </c:pt>
                <c:pt idx="72">
                  <c:v>0.74303414956479508</c:v>
                </c:pt>
                <c:pt idx="73">
                  <c:v>0.7212412912449595</c:v>
                </c:pt>
                <c:pt idx="74">
                  <c:v>0.69870994486376348</c:v>
                </c:pt>
                <c:pt idx="75">
                  <c:v>0.67546318055114973</c:v>
                </c:pt>
                <c:pt idx="76">
                  <c:v>0.6515248009625102</c:v>
                </c:pt>
                <c:pt idx="77">
                  <c:v>0.62691931690684777</c:v>
                </c:pt>
                <c:pt idx="78">
                  <c:v>0.60167192224984867</c:v>
                </c:pt>
                <c:pt idx="79">
                  <c:v>0.57580846811756592</c:v>
                </c:pt>
                <c:pt idx="80">
                  <c:v>0.54935543642712514</c:v>
                </c:pt>
                <c:pt idx="81">
                  <c:v>0.522339912771555</c:v>
                </c:pt>
                <c:pt idx="82">
                  <c:v>0.49478955868650693</c:v>
                </c:pt>
                <c:pt idx="83">
                  <c:v>0.46673258332725948</c:v>
                </c:pt>
                <c:pt idx="84">
                  <c:v>0.43819771458500828</c:v>
                </c:pt>
                <c:pt idx="85">
                  <c:v>0.40921416967201568</c:v>
                </c:pt>
                <c:pt idx="86">
                  <c:v>0.37981162520573819</c:v>
                </c:pt>
                <c:pt idx="87">
                  <c:v>0.35002018682256342</c:v>
                </c:pt>
                <c:pt idx="88">
                  <c:v>0.31987035835226901</c:v>
                </c:pt>
                <c:pt idx="89">
                  <c:v>0.28939301058476624</c:v>
                </c:pt>
                <c:pt idx="90">
                  <c:v>0.25861934966110867</c:v>
                </c:pt>
                <c:pt idx="91">
                  <c:v>0.22758088512113037</c:v>
                </c:pt>
                <c:pt idx="92">
                  <c:v>0.19630939764043043</c:v>
                </c:pt>
                <c:pt idx="93">
                  <c:v>0.16483690648973812</c:v>
                </c:pt>
                <c:pt idx="94">
                  <c:v>0.13319563674997734</c:v>
                </c:pt>
                <c:pt idx="95">
                  <c:v>0.10141798631659965</c:v>
                </c:pt>
                <c:pt idx="96">
                  <c:v>6.9536492726970156E-2</c:v>
                </c:pt>
                <c:pt idx="97">
                  <c:v>3.7583799844772288E-2</c:v>
                </c:pt>
                <c:pt idx="98">
                  <c:v>5.5926244355438207E-3</c:v>
                </c:pt>
                <c:pt idx="99">
                  <c:v>-2.6404277332432342E-2</c:v>
                </c:pt>
                <c:pt idx="100">
                  <c:v>-5.8374143427582306E-2</c:v>
                </c:pt>
                <c:pt idx="101">
                  <c:v>-9.0284239500498797E-2</c:v>
                </c:pt>
                <c:pt idx="102">
                  <c:v>-0.12210189240105473</c:v>
                </c:pt>
                <c:pt idx="103">
                  <c:v>-0.15379452363285398</c:v>
                </c:pt>
                <c:pt idx="104">
                  <c:v>-0.185329682710765</c:v>
                </c:pt>
                <c:pt idx="105">
                  <c:v>-0.21667508038738223</c:v>
                </c:pt>
                <c:pt idx="106">
                  <c:v>-0.24779862171439396</c:v>
                </c:pt>
                <c:pt idx="107">
                  <c:v>-0.27866843890500503</c:v>
                </c:pt>
                <c:pt idx="108">
                  <c:v>-0.30925292396376597</c:v>
                </c:pt>
                <c:pt idx="109">
                  <c:v>-0.33952076105039852</c:v>
                </c:pt>
                <c:pt idx="110">
                  <c:v>-0.36944095854447956</c:v>
                </c:pt>
                <c:pt idx="111">
                  <c:v>-0.39898288077815275</c:v>
                </c:pt>
                <c:pt idx="112">
                  <c:v>-0.42811627940437519</c:v>
                </c:pt>
                <c:pt idx="113">
                  <c:v>-0.45681132436858202</c:v>
                </c:pt>
                <c:pt idx="114">
                  <c:v>-0.48503863445205558</c:v>
                </c:pt>
                <c:pt idx="115">
                  <c:v>-0.51276930735572612</c:v>
                </c:pt>
                <c:pt idx="116">
                  <c:v>-0.53997494929360079</c:v>
                </c:pt>
                <c:pt idx="117">
                  <c:v>-0.56662770406551943</c:v>
                </c:pt>
                <c:pt idx="118">
                  <c:v>-0.59270028157946919</c:v>
                </c:pt>
                <c:pt idx="119">
                  <c:v>-0.61816598579425464</c:v>
                </c:pt>
                <c:pt idx="120">
                  <c:v>-0.64299874205391117</c:v>
                </c:pt>
                <c:pt idx="121">
                  <c:v>-0.66717312378587412</c:v>
                </c:pt>
                <c:pt idx="122">
                  <c:v>-0.6906643785355675</c:v>
                </c:pt>
                <c:pt idx="123">
                  <c:v>-0.7134484533107549</c:v>
                </c:pt>
                <c:pt idx="124">
                  <c:v>-0.73550201920970126</c:v>
                </c:pt>
                <c:pt idx="125">
                  <c:v>-0.75680249530792998</c:v>
                </c:pt>
                <c:pt idx="126">
                  <c:v>-0.77732807177911767</c:v>
                </c:pt>
                <c:pt idx="127">
                  <c:v>-0.79705773222644838</c:v>
                </c:pt>
                <c:pt idx="128">
                  <c:v>-0.81597127520156931</c:v>
                </c:pt>
                <c:pt idx="129">
                  <c:v>-0.83404933488910815</c:v>
                </c:pt>
                <c:pt idx="130">
                  <c:v>-0.85127340093557591</c:v>
                </c:pt>
                <c:pt idx="131">
                  <c:v>-0.86762583740235144</c:v>
                </c:pt>
                <c:pt idx="132">
                  <c:v>-0.88308990082334171</c:v>
                </c:pt>
                <c:pt idx="133">
                  <c:v>-0.89764975734882813</c:v>
                </c:pt>
                <c:pt idx="134">
                  <c:v>-0.91129049895794456</c:v>
                </c:pt>
                <c:pt idx="135">
                  <c:v>-0.92399815872318902</c:v>
                </c:pt>
                <c:pt idx="136">
                  <c:v>-0.93575972511133609</c:v>
                </c:pt>
                <c:pt idx="137">
                  <c:v>-0.94656315530611068</c:v>
                </c:pt>
                <c:pt idx="138">
                  <c:v>-0.95639738753897918</c:v>
                </c:pt>
                <c:pt idx="139">
                  <c:v>-0.96525235241543417</c:v>
                </c:pt>
                <c:pt idx="140">
                  <c:v>-0.97311898322517443</c:v>
                </c:pt>
                <c:pt idx="141">
                  <c:v>-0.97998922522562393</c:v>
                </c:pt>
                <c:pt idx="142">
                  <c:v>-0.98585604388928472</c:v>
                </c:pt>
                <c:pt idx="143">
                  <c:v>-0.99071343210647811</c:v>
                </c:pt>
                <c:pt idx="144">
                  <c:v>-0.99455641633610015</c:v>
                </c:pt>
                <c:pt idx="145">
                  <c:v>-0.99738106169809349</c:v>
                </c:pt>
                <c:pt idx="146">
                  <c:v>-0.99918447600242022</c:v>
                </c:pt>
                <c:pt idx="147">
                  <c:v>-0.99996481271041215</c:v>
                </c:pt>
                <c:pt idx="148">
                  <c:v>-0.99972127282546475</c:v>
                </c:pt>
                <c:pt idx="149">
                  <c:v>-0.99845410571114013</c:v>
                </c:pt>
                <c:pt idx="150">
                  <c:v>-0.99616460883584035</c:v>
                </c:pt>
                <c:pt idx="151">
                  <c:v>-0.99285512644431329</c:v>
                </c:pt>
                <c:pt idx="152">
                  <c:v>-0.98852904715735079</c:v>
                </c:pt>
                <c:pt idx="153">
                  <c:v>-0.98319080050213703</c:v>
                </c:pt>
                <c:pt idx="154">
                  <c:v>-0.97684585237679966</c:v>
                </c:pt>
                <c:pt idx="155">
                  <c:v>-0.9695006994538079</c:v>
                </c:pt>
                <c:pt idx="156">
                  <c:v>-0.9611628625279478</c:v>
                </c:pt>
                <c:pt idx="157">
                  <c:v>-0.95184087881568469</c:v>
                </c:pt>
                <c:pt idx="158">
                  <c:v>-0.94154429321380062</c:v>
                </c:pt>
                <c:pt idx="159">
                  <c:v>-0.930283648526253</c:v>
                </c:pt>
                <c:pt idx="160">
                  <c:v>-0.91807047466926561</c:v>
                </c:pt>
                <c:pt idx="161">
                  <c:v>-0.90491727686570078</c:v>
                </c:pt>
                <c:pt idx="162">
                  <c:v>-0.89083752284080464</c:v>
                </c:pt>
                <c:pt idx="163">
                  <c:v>-0.87584562903243313</c:v>
                </c:pt>
                <c:pt idx="164">
                  <c:v>-0.85995694582987903</c:v>
                </c:pt>
                <c:pt idx="165">
                  <c:v>-0.84318774185641476</c:v>
                </c:pt>
                <c:pt idx="166">
                  <c:v>-0.82555518731164379</c:v>
                </c:pt>
                <c:pt idx="167">
                  <c:v>-0.80707733639071655</c:v>
                </c:pt>
                <c:pt idx="168">
                  <c:v>-0.78777310879841167</c:v>
                </c:pt>
                <c:pt idx="169">
                  <c:v>-0.76766227037701229</c:v>
                </c:pt>
                <c:pt idx="170">
                  <c:v>-0.74676541286780995</c:v>
                </c:pt>
                <c:pt idx="171">
                  <c:v>-0.72510393282696117</c:v>
                </c:pt>
                <c:pt idx="172">
                  <c:v>-0.70270000971728341</c:v>
                </c:pt>
                <c:pt idx="173">
                  <c:v>-0.67957658319842307</c:v>
                </c:pt>
                <c:pt idx="174">
                  <c:v>-0.65575732963864863</c:v>
                </c:pt>
                <c:pt idx="175">
                  <c:v>-0.63126663787231818</c:v>
                </c:pt>
                <c:pt idx="176">
                  <c:v>-0.60612958422784413</c:v>
                </c:pt>
                <c:pt idx="177">
                  <c:v>-0.58037190685172424</c:v>
                </c:pt>
                <c:pt idx="178">
                  <c:v>-0.55401997935492819</c:v>
                </c:pt>
                <c:pt idx="179">
                  <c:v>-0.5271007838086248</c:v>
                </c:pt>
                <c:pt idx="180">
                  <c:v>-0.49964188311689861</c:v>
                </c:pt>
                <c:pt idx="181">
                  <c:v>-0.4716713927947444</c:v>
                </c:pt>
                <c:pt idx="182">
                  <c:v>-0.4432179521802368</c:v>
                </c:pt>
                <c:pt idx="183">
                  <c:v>-0.41431069511035029</c:v>
                </c:pt>
                <c:pt idx="184">
                  <c:v>-0.38497922009045604</c:v>
                </c:pt>
                <c:pt idx="185">
                  <c:v>-0.35525355998803854</c:v>
                </c:pt>
                <c:pt idx="186">
                  <c:v>-0.32516415128166343</c:v>
                </c:pt>
                <c:pt idx="187">
                  <c:v>-0.29474180289668311</c:v>
                </c:pt>
                <c:pt idx="188">
                  <c:v>-0.26401766465958931</c:v>
                </c:pt>
                <c:pt idx="189">
                  <c:v>-0.23302319540331218</c:v>
                </c:pt>
                <c:pt idx="190">
                  <c:v>-0.20179013075612454</c:v>
                </c:pt>
                <c:pt idx="191">
                  <c:v>-0.17035045064713147</c:v>
                </c:pt>
                <c:pt idx="192">
                  <c:v>-0.13873634656161718</c:v>
                </c:pt>
                <c:pt idx="193">
                  <c:v>-0.10698018857977694</c:v>
                </c:pt>
                <c:pt idx="194">
                  <c:v>-7.5114492232583457E-2</c:v>
                </c:pt>
                <c:pt idx="195">
                  <c:v>-4.3171885208724246E-2</c:v>
                </c:pt>
                <c:pt idx="196">
                  <c:v>-1.1185073946699436E-2</c:v>
                </c:pt>
                <c:pt idx="197">
                  <c:v>2.0813189853713478E-2</c:v>
                </c:pt>
                <c:pt idx="198">
                  <c:v>5.2790142766338394E-2</c:v>
                </c:pt>
                <c:pt idx="199">
                  <c:v>8.4713043185486198E-2</c:v>
                </c:pt>
                <c:pt idx="200">
                  <c:v>0.11654920485049805</c:v>
                </c:pt>
                <c:pt idx="201">
                  <c:v>0.14826603031362032</c:v>
                </c:pt>
                <c:pt idx="202">
                  <c:v>0.17983104431694261</c:v>
                </c:pt>
                <c:pt idx="203">
                  <c:v>0.21121192704422445</c:v>
                </c:pt>
                <c:pt idx="204">
                  <c:v>0.24237654721356286</c:v>
                </c:pt>
                <c:pt idx="205">
                  <c:v>0.27329299497701753</c:v>
                </c:pt>
                <c:pt idx="206">
                  <c:v>0.30392961459350687</c:v>
                </c:pt>
                <c:pt idx="207">
                  <c:v>0.33425503684152097</c:v>
                </c:pt>
                <c:pt idx="208">
                  <c:v>0.36423821113846322</c:v>
                </c:pt>
                <c:pt idx="209">
                  <c:v>0.39384843733373387</c:v>
                </c:pt>
                <c:pt idx="210">
                  <c:v>0.42305539714300167</c:v>
                </c:pt>
              </c:numCache>
            </c:numRef>
          </c:val>
        </c:ser>
        <c:marker val="1"/>
        <c:axId val="55905664"/>
        <c:axId val="79525376"/>
      </c:lineChart>
      <c:catAx>
        <c:axId val="55905664"/>
        <c:scaling>
          <c:orientation val="minMax"/>
        </c:scaling>
        <c:delete val="1"/>
        <c:axPos val="b"/>
        <c:numFmt formatCode="General" sourceLinked="1"/>
        <c:tickLblPos val="none"/>
        <c:crossAx val="79525376"/>
        <c:crosses val="autoZero"/>
        <c:auto val="1"/>
        <c:lblAlgn val="ctr"/>
        <c:lblOffset val="100"/>
      </c:catAx>
      <c:valAx>
        <c:axId val="79525376"/>
        <c:scaling>
          <c:orientation val="minMax"/>
          <c:max val="1"/>
          <c:min val="-1"/>
        </c:scaling>
        <c:delete val="1"/>
        <c:axPos val="l"/>
        <c:numFmt formatCode="General" sourceLinked="1"/>
        <c:tickLblPos val="none"/>
        <c:crossAx val="55905664"/>
        <c:crosses val="autoZero"/>
        <c:crossBetween val="between"/>
        <c:majorUnit val="0.25"/>
      </c:valAx>
      <c:spPr>
        <a:solidFill>
          <a:schemeClr val="accent6">
            <a:lumMod val="20000"/>
            <a:lumOff val="80000"/>
          </a:schemeClr>
        </a:solidFill>
        <a:ln>
          <a:noFill/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l">
              <a:defRPr/>
            </a:pPr>
            <a:r>
              <a:rPr lang="ru-RU" sz="1200"/>
              <a:t>Соотношение </a:t>
            </a:r>
            <a:r>
              <a:rPr lang="en-US" sz="1200"/>
              <a:t>Google / Yandex</a:t>
            </a:r>
            <a:r>
              <a:rPr lang="ru-RU" sz="1200"/>
              <a:t>, как источников трафика сайта </a:t>
            </a:r>
            <a:r>
              <a:rPr lang="en-US" sz="1200"/>
              <a:t>baguzin.ru</a:t>
            </a:r>
            <a:r>
              <a:rPr lang="ru-RU" sz="1200"/>
              <a:t>, </a:t>
            </a:r>
            <a:r>
              <a:rPr lang="ru-RU" sz="1200" b="0"/>
              <a:t>на указанную дату за предыдущие 31 день</a:t>
            </a:r>
            <a:endParaRPr lang="en-US" sz="1200" b="0"/>
          </a:p>
        </c:rich>
      </c:tx>
      <c:layout/>
    </c:title>
    <c:plotArea>
      <c:layout>
        <c:manualLayout>
          <c:layoutTarget val="inner"/>
          <c:xMode val="edge"/>
          <c:yMode val="edge"/>
          <c:x val="8.8430886512676207E-2"/>
          <c:y val="0.2287153689122193"/>
          <c:w val="0.86519231036086997"/>
          <c:h val="0.65530475357247009"/>
        </c:manualLayout>
      </c:layout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4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'Источники трафика'!$A$2:$A$185</c:f>
              <c:numCache>
                <c:formatCode>dd/mmm/yy</c:formatCode>
                <c:ptCount val="184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40698</c:v>
                </c:pt>
                <c:pt idx="4">
                  <c:v>40699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40705</c:v>
                </c:pt>
                <c:pt idx="11">
                  <c:v>40706</c:v>
                </c:pt>
                <c:pt idx="12">
                  <c:v>40707</c:v>
                </c:pt>
                <c:pt idx="13">
                  <c:v>40708</c:v>
                </c:pt>
                <c:pt idx="14">
                  <c:v>40709</c:v>
                </c:pt>
                <c:pt idx="15">
                  <c:v>40710</c:v>
                </c:pt>
                <c:pt idx="16">
                  <c:v>40711</c:v>
                </c:pt>
                <c:pt idx="17">
                  <c:v>40712</c:v>
                </c:pt>
                <c:pt idx="18">
                  <c:v>40713</c:v>
                </c:pt>
                <c:pt idx="19">
                  <c:v>40714</c:v>
                </c:pt>
                <c:pt idx="20">
                  <c:v>40715</c:v>
                </c:pt>
                <c:pt idx="21">
                  <c:v>40716</c:v>
                </c:pt>
                <c:pt idx="22">
                  <c:v>40717</c:v>
                </c:pt>
                <c:pt idx="23">
                  <c:v>40718</c:v>
                </c:pt>
                <c:pt idx="24">
                  <c:v>40719</c:v>
                </c:pt>
                <c:pt idx="25">
                  <c:v>40720</c:v>
                </c:pt>
                <c:pt idx="26">
                  <c:v>40721</c:v>
                </c:pt>
                <c:pt idx="27">
                  <c:v>40722</c:v>
                </c:pt>
                <c:pt idx="28">
                  <c:v>40723</c:v>
                </c:pt>
                <c:pt idx="29">
                  <c:v>40724</c:v>
                </c:pt>
                <c:pt idx="30">
                  <c:v>40725</c:v>
                </c:pt>
                <c:pt idx="31">
                  <c:v>40726</c:v>
                </c:pt>
                <c:pt idx="32">
                  <c:v>40727</c:v>
                </c:pt>
                <c:pt idx="33">
                  <c:v>40728</c:v>
                </c:pt>
                <c:pt idx="34">
                  <c:v>40729</c:v>
                </c:pt>
                <c:pt idx="35">
                  <c:v>40730</c:v>
                </c:pt>
                <c:pt idx="36">
                  <c:v>40731</c:v>
                </c:pt>
                <c:pt idx="37">
                  <c:v>40732</c:v>
                </c:pt>
                <c:pt idx="38">
                  <c:v>40733</c:v>
                </c:pt>
                <c:pt idx="39">
                  <c:v>40734</c:v>
                </c:pt>
                <c:pt idx="40">
                  <c:v>40735</c:v>
                </c:pt>
                <c:pt idx="41">
                  <c:v>40736</c:v>
                </c:pt>
                <c:pt idx="42">
                  <c:v>40737</c:v>
                </c:pt>
                <c:pt idx="43">
                  <c:v>40738</c:v>
                </c:pt>
                <c:pt idx="44">
                  <c:v>40739</c:v>
                </c:pt>
                <c:pt idx="45">
                  <c:v>40740</c:v>
                </c:pt>
                <c:pt idx="46">
                  <c:v>40741</c:v>
                </c:pt>
                <c:pt idx="47">
                  <c:v>40742</c:v>
                </c:pt>
                <c:pt idx="48">
                  <c:v>40743</c:v>
                </c:pt>
                <c:pt idx="49">
                  <c:v>40744</c:v>
                </c:pt>
                <c:pt idx="50">
                  <c:v>40745</c:v>
                </c:pt>
                <c:pt idx="51">
                  <c:v>40746</c:v>
                </c:pt>
                <c:pt idx="52">
                  <c:v>40747</c:v>
                </c:pt>
                <c:pt idx="53">
                  <c:v>40748</c:v>
                </c:pt>
                <c:pt idx="54">
                  <c:v>40749</c:v>
                </c:pt>
                <c:pt idx="55">
                  <c:v>40750</c:v>
                </c:pt>
                <c:pt idx="56">
                  <c:v>40751</c:v>
                </c:pt>
                <c:pt idx="57">
                  <c:v>40752</c:v>
                </c:pt>
                <c:pt idx="58">
                  <c:v>40753</c:v>
                </c:pt>
                <c:pt idx="59">
                  <c:v>40754</c:v>
                </c:pt>
                <c:pt idx="60">
                  <c:v>40755</c:v>
                </c:pt>
                <c:pt idx="61">
                  <c:v>40756</c:v>
                </c:pt>
                <c:pt idx="62">
                  <c:v>40757</c:v>
                </c:pt>
                <c:pt idx="63">
                  <c:v>40758</c:v>
                </c:pt>
                <c:pt idx="64">
                  <c:v>40759</c:v>
                </c:pt>
                <c:pt idx="65">
                  <c:v>40760</c:v>
                </c:pt>
                <c:pt idx="66">
                  <c:v>40761</c:v>
                </c:pt>
                <c:pt idx="67">
                  <c:v>40762</c:v>
                </c:pt>
                <c:pt idx="68">
                  <c:v>40763</c:v>
                </c:pt>
                <c:pt idx="69">
                  <c:v>40764</c:v>
                </c:pt>
                <c:pt idx="70">
                  <c:v>40765</c:v>
                </c:pt>
                <c:pt idx="71">
                  <c:v>40766</c:v>
                </c:pt>
                <c:pt idx="72">
                  <c:v>40767</c:v>
                </c:pt>
                <c:pt idx="73">
                  <c:v>40768</c:v>
                </c:pt>
                <c:pt idx="74">
                  <c:v>40769</c:v>
                </c:pt>
                <c:pt idx="75">
                  <c:v>40770</c:v>
                </c:pt>
                <c:pt idx="76">
                  <c:v>40771</c:v>
                </c:pt>
                <c:pt idx="77">
                  <c:v>40772</c:v>
                </c:pt>
                <c:pt idx="78">
                  <c:v>40773</c:v>
                </c:pt>
                <c:pt idx="79">
                  <c:v>40774</c:v>
                </c:pt>
                <c:pt idx="80">
                  <c:v>40775</c:v>
                </c:pt>
                <c:pt idx="81">
                  <c:v>40776</c:v>
                </c:pt>
                <c:pt idx="82">
                  <c:v>40777</c:v>
                </c:pt>
                <c:pt idx="83">
                  <c:v>40778</c:v>
                </c:pt>
                <c:pt idx="84">
                  <c:v>40779</c:v>
                </c:pt>
                <c:pt idx="85">
                  <c:v>40780</c:v>
                </c:pt>
                <c:pt idx="86">
                  <c:v>40781</c:v>
                </c:pt>
                <c:pt idx="87">
                  <c:v>40782</c:v>
                </c:pt>
                <c:pt idx="88">
                  <c:v>40783</c:v>
                </c:pt>
                <c:pt idx="89">
                  <c:v>40784</c:v>
                </c:pt>
                <c:pt idx="90">
                  <c:v>40785</c:v>
                </c:pt>
                <c:pt idx="91">
                  <c:v>40786</c:v>
                </c:pt>
                <c:pt idx="92">
                  <c:v>40787</c:v>
                </c:pt>
                <c:pt idx="93">
                  <c:v>40788</c:v>
                </c:pt>
                <c:pt idx="94">
                  <c:v>40789</c:v>
                </c:pt>
                <c:pt idx="95">
                  <c:v>40790</c:v>
                </c:pt>
                <c:pt idx="96">
                  <c:v>40791</c:v>
                </c:pt>
                <c:pt idx="97">
                  <c:v>40792</c:v>
                </c:pt>
                <c:pt idx="98">
                  <c:v>40793</c:v>
                </c:pt>
                <c:pt idx="99">
                  <c:v>40794</c:v>
                </c:pt>
                <c:pt idx="100">
                  <c:v>40795</c:v>
                </c:pt>
                <c:pt idx="101">
                  <c:v>40796</c:v>
                </c:pt>
                <c:pt idx="102">
                  <c:v>40797</c:v>
                </c:pt>
                <c:pt idx="103">
                  <c:v>40798</c:v>
                </c:pt>
                <c:pt idx="104">
                  <c:v>40799</c:v>
                </c:pt>
                <c:pt idx="105">
                  <c:v>40800</c:v>
                </c:pt>
                <c:pt idx="106">
                  <c:v>40801</c:v>
                </c:pt>
                <c:pt idx="107">
                  <c:v>40802</c:v>
                </c:pt>
                <c:pt idx="108">
                  <c:v>40803</c:v>
                </c:pt>
                <c:pt idx="109">
                  <c:v>40804</c:v>
                </c:pt>
                <c:pt idx="110">
                  <c:v>40805</c:v>
                </c:pt>
                <c:pt idx="111">
                  <c:v>40806</c:v>
                </c:pt>
                <c:pt idx="112">
                  <c:v>40807</c:v>
                </c:pt>
                <c:pt idx="113">
                  <c:v>40808</c:v>
                </c:pt>
                <c:pt idx="114">
                  <c:v>40809</c:v>
                </c:pt>
                <c:pt idx="115">
                  <c:v>40810</c:v>
                </c:pt>
                <c:pt idx="116">
                  <c:v>40811</c:v>
                </c:pt>
                <c:pt idx="117">
                  <c:v>40812</c:v>
                </c:pt>
                <c:pt idx="118">
                  <c:v>40813</c:v>
                </c:pt>
                <c:pt idx="119">
                  <c:v>40814</c:v>
                </c:pt>
                <c:pt idx="120">
                  <c:v>40815</c:v>
                </c:pt>
                <c:pt idx="121">
                  <c:v>40816</c:v>
                </c:pt>
                <c:pt idx="122">
                  <c:v>40817</c:v>
                </c:pt>
                <c:pt idx="123">
                  <c:v>40818</c:v>
                </c:pt>
                <c:pt idx="124">
                  <c:v>40819</c:v>
                </c:pt>
                <c:pt idx="125">
                  <c:v>40820</c:v>
                </c:pt>
                <c:pt idx="126">
                  <c:v>40821</c:v>
                </c:pt>
                <c:pt idx="127">
                  <c:v>40822</c:v>
                </c:pt>
                <c:pt idx="128">
                  <c:v>40823</c:v>
                </c:pt>
                <c:pt idx="129">
                  <c:v>40824</c:v>
                </c:pt>
                <c:pt idx="130">
                  <c:v>40825</c:v>
                </c:pt>
                <c:pt idx="131">
                  <c:v>40826</c:v>
                </c:pt>
                <c:pt idx="132">
                  <c:v>40827</c:v>
                </c:pt>
                <c:pt idx="133">
                  <c:v>40828</c:v>
                </c:pt>
                <c:pt idx="134">
                  <c:v>40829</c:v>
                </c:pt>
                <c:pt idx="135">
                  <c:v>40830</c:v>
                </c:pt>
                <c:pt idx="136">
                  <c:v>40831</c:v>
                </c:pt>
                <c:pt idx="137">
                  <c:v>40832</c:v>
                </c:pt>
                <c:pt idx="138">
                  <c:v>40833</c:v>
                </c:pt>
                <c:pt idx="139">
                  <c:v>40834</c:v>
                </c:pt>
                <c:pt idx="140">
                  <c:v>40835</c:v>
                </c:pt>
                <c:pt idx="141">
                  <c:v>40836</c:v>
                </c:pt>
                <c:pt idx="142">
                  <c:v>40837</c:v>
                </c:pt>
                <c:pt idx="143">
                  <c:v>40838</c:v>
                </c:pt>
                <c:pt idx="144">
                  <c:v>40839</c:v>
                </c:pt>
                <c:pt idx="145">
                  <c:v>40840</c:v>
                </c:pt>
                <c:pt idx="146">
                  <c:v>40841</c:v>
                </c:pt>
                <c:pt idx="147">
                  <c:v>40842</c:v>
                </c:pt>
                <c:pt idx="148">
                  <c:v>40843</c:v>
                </c:pt>
                <c:pt idx="149">
                  <c:v>40844</c:v>
                </c:pt>
                <c:pt idx="150">
                  <c:v>40845</c:v>
                </c:pt>
                <c:pt idx="151">
                  <c:v>40846</c:v>
                </c:pt>
                <c:pt idx="152">
                  <c:v>40847</c:v>
                </c:pt>
                <c:pt idx="153">
                  <c:v>40848</c:v>
                </c:pt>
                <c:pt idx="154">
                  <c:v>40849</c:v>
                </c:pt>
                <c:pt idx="155">
                  <c:v>40850</c:v>
                </c:pt>
                <c:pt idx="156">
                  <c:v>40851</c:v>
                </c:pt>
                <c:pt idx="157">
                  <c:v>40852</c:v>
                </c:pt>
                <c:pt idx="158">
                  <c:v>40853</c:v>
                </c:pt>
                <c:pt idx="159">
                  <c:v>40854</c:v>
                </c:pt>
                <c:pt idx="160">
                  <c:v>40855</c:v>
                </c:pt>
                <c:pt idx="161">
                  <c:v>40856</c:v>
                </c:pt>
                <c:pt idx="162">
                  <c:v>40857</c:v>
                </c:pt>
                <c:pt idx="163">
                  <c:v>40858</c:v>
                </c:pt>
                <c:pt idx="164">
                  <c:v>40859</c:v>
                </c:pt>
                <c:pt idx="165">
                  <c:v>40860</c:v>
                </c:pt>
                <c:pt idx="166">
                  <c:v>40861</c:v>
                </c:pt>
                <c:pt idx="167">
                  <c:v>40862</c:v>
                </c:pt>
                <c:pt idx="168">
                  <c:v>40863</c:v>
                </c:pt>
                <c:pt idx="169">
                  <c:v>40864</c:v>
                </c:pt>
                <c:pt idx="170">
                  <c:v>40865</c:v>
                </c:pt>
                <c:pt idx="171">
                  <c:v>40866</c:v>
                </c:pt>
                <c:pt idx="172">
                  <c:v>40867</c:v>
                </c:pt>
                <c:pt idx="173">
                  <c:v>40868</c:v>
                </c:pt>
                <c:pt idx="174">
                  <c:v>40869</c:v>
                </c:pt>
                <c:pt idx="175">
                  <c:v>40870</c:v>
                </c:pt>
                <c:pt idx="176">
                  <c:v>40871</c:v>
                </c:pt>
                <c:pt idx="177">
                  <c:v>40872</c:v>
                </c:pt>
                <c:pt idx="178">
                  <c:v>40873</c:v>
                </c:pt>
                <c:pt idx="179">
                  <c:v>40874</c:v>
                </c:pt>
                <c:pt idx="180">
                  <c:v>40875</c:v>
                </c:pt>
                <c:pt idx="181">
                  <c:v>40876</c:v>
                </c:pt>
                <c:pt idx="182">
                  <c:v>40877</c:v>
                </c:pt>
                <c:pt idx="183">
                  <c:v>40878</c:v>
                </c:pt>
              </c:numCache>
            </c:numRef>
          </c:cat>
          <c:val>
            <c:numRef>
              <c:f>'Источники трафика'!$B$2:$B$185</c:f>
              <c:numCache>
                <c:formatCode>0.0%</c:formatCode>
                <c:ptCount val="184"/>
                <c:pt idx="0">
                  <c:v>0.31668331668331667</c:v>
                </c:pt>
                <c:pt idx="1">
                  <c:v>0.31836327345309379</c:v>
                </c:pt>
                <c:pt idx="2">
                  <c:v>0.32440476190476192</c:v>
                </c:pt>
                <c:pt idx="3">
                  <c:v>0.3349561830574489</c:v>
                </c:pt>
                <c:pt idx="4">
                  <c:v>0.35396518375241781</c:v>
                </c:pt>
                <c:pt idx="5">
                  <c:v>0.36576239476145933</c:v>
                </c:pt>
                <c:pt idx="6">
                  <c:v>0.3602540834845735</c:v>
                </c:pt>
                <c:pt idx="7">
                  <c:v>0.36567834681042227</c:v>
                </c:pt>
                <c:pt idx="8">
                  <c:v>0.36496350364963503</c:v>
                </c:pt>
                <c:pt idx="9">
                  <c:v>0.36924493554327809</c:v>
                </c:pt>
                <c:pt idx="10">
                  <c:v>0.38020351526364476</c:v>
                </c:pt>
                <c:pt idx="11">
                  <c:v>0.40205223880597013</c:v>
                </c:pt>
                <c:pt idx="12">
                  <c:v>0.41122355105795766</c:v>
                </c:pt>
                <c:pt idx="13">
                  <c:v>0.42076502732240439</c:v>
                </c:pt>
                <c:pt idx="14">
                  <c:v>0.43026435733819507</c:v>
                </c:pt>
                <c:pt idx="15">
                  <c:v>0.41965105601469238</c:v>
                </c:pt>
                <c:pt idx="16">
                  <c:v>0.42711234911792018</c:v>
                </c:pt>
                <c:pt idx="17">
                  <c:v>0.42254812098991751</c:v>
                </c:pt>
                <c:pt idx="18">
                  <c:v>0.42805100182149364</c:v>
                </c:pt>
                <c:pt idx="19">
                  <c:v>0.44593386952636282</c:v>
                </c:pt>
                <c:pt idx="20">
                  <c:v>0.45333333333333331</c:v>
                </c:pt>
                <c:pt idx="21">
                  <c:v>0.44982078853046598</c:v>
                </c:pt>
                <c:pt idx="22">
                  <c:v>0.46507352941176472</c:v>
                </c:pt>
                <c:pt idx="23">
                  <c:v>0.46772684752104771</c:v>
                </c:pt>
                <c:pt idx="24">
                  <c:v>0.47650375939849626</c:v>
                </c:pt>
                <c:pt idx="25">
                  <c:v>0.47534883720930232</c:v>
                </c:pt>
                <c:pt idx="26">
                  <c:v>0.47884788478847884</c:v>
                </c:pt>
                <c:pt idx="27">
                  <c:v>0.48524305555555558</c:v>
                </c:pt>
                <c:pt idx="28">
                  <c:v>0.48293963254593175</c:v>
                </c:pt>
                <c:pt idx="29">
                  <c:v>0.48232094288304622</c:v>
                </c:pt>
                <c:pt idx="30">
                  <c:v>0.47584320875113945</c:v>
                </c:pt>
                <c:pt idx="31">
                  <c:v>0.48161764705882354</c:v>
                </c:pt>
                <c:pt idx="32">
                  <c:v>0.48207885304659498</c:v>
                </c:pt>
                <c:pt idx="33">
                  <c:v>0.48670212765957449</c:v>
                </c:pt>
                <c:pt idx="34">
                  <c:v>0.47985989492119091</c:v>
                </c:pt>
                <c:pt idx="35">
                  <c:v>0.46834345186470078</c:v>
                </c:pt>
                <c:pt idx="36">
                  <c:v>0.45550660792951542</c:v>
                </c:pt>
                <c:pt idx="37">
                  <c:v>0.46666666666666667</c:v>
                </c:pt>
                <c:pt idx="38">
                  <c:v>0.47100802854594115</c:v>
                </c:pt>
                <c:pt idx="39">
                  <c:v>0.48193832599118941</c:v>
                </c:pt>
                <c:pt idx="40">
                  <c:v>0.48034934497816595</c:v>
                </c:pt>
                <c:pt idx="41">
                  <c:v>0.47934595524956969</c:v>
                </c:pt>
                <c:pt idx="42">
                  <c:v>0.47103918228279384</c:v>
                </c:pt>
                <c:pt idx="43">
                  <c:v>0.4702329594477998</c:v>
                </c:pt>
                <c:pt idx="44">
                  <c:v>0.47280701754385968</c:v>
                </c:pt>
                <c:pt idx="45">
                  <c:v>0.46765734265734266</c:v>
                </c:pt>
                <c:pt idx="46">
                  <c:v>0.4755671902268761</c:v>
                </c:pt>
                <c:pt idx="47">
                  <c:v>0.47115384615384615</c:v>
                </c:pt>
                <c:pt idx="48">
                  <c:v>0.49110320284697506</c:v>
                </c:pt>
                <c:pt idx="49">
                  <c:v>0.48490230905861459</c:v>
                </c:pt>
                <c:pt idx="50">
                  <c:v>0.46769790718835302</c:v>
                </c:pt>
                <c:pt idx="51">
                  <c:v>0.4591368227731864</c:v>
                </c:pt>
                <c:pt idx="52">
                  <c:v>0.47080630213160335</c:v>
                </c:pt>
                <c:pt idx="53">
                  <c:v>0.46636363636363637</c:v>
                </c:pt>
                <c:pt idx="54">
                  <c:v>0.47264573991031389</c:v>
                </c:pt>
                <c:pt idx="55">
                  <c:v>0.46406388642413487</c:v>
                </c:pt>
                <c:pt idx="56">
                  <c:v>0.47779751332149201</c:v>
                </c:pt>
                <c:pt idx="57">
                  <c:v>0.47069431920649235</c:v>
                </c:pt>
                <c:pt idx="58">
                  <c:v>0.46801051709027169</c:v>
                </c:pt>
                <c:pt idx="59">
                  <c:v>0.46684118673647468</c:v>
                </c:pt>
                <c:pt idx="60">
                  <c:v>0.4689119170984456</c:v>
                </c:pt>
                <c:pt idx="61">
                  <c:v>0.47489361702127658</c:v>
                </c:pt>
                <c:pt idx="62">
                  <c:v>0.48936170212765956</c:v>
                </c:pt>
                <c:pt idx="63">
                  <c:v>0.48858833474218089</c:v>
                </c:pt>
                <c:pt idx="64">
                  <c:v>0.4882710686359687</c:v>
                </c:pt>
                <c:pt idx="65">
                  <c:v>0.48546255506607927</c:v>
                </c:pt>
                <c:pt idx="66">
                  <c:v>0.4946236559139785</c:v>
                </c:pt>
                <c:pt idx="67">
                  <c:v>0.50677506775067749</c:v>
                </c:pt>
                <c:pt idx="68">
                  <c:v>0.51245551601423489</c:v>
                </c:pt>
                <c:pt idx="69">
                  <c:v>0.51140350877192986</c:v>
                </c:pt>
                <c:pt idx="70">
                  <c:v>0.52580071174377219</c:v>
                </c:pt>
                <c:pt idx="71">
                  <c:v>0.52389540126239853</c:v>
                </c:pt>
                <c:pt idx="72">
                  <c:v>0.52800734618916434</c:v>
                </c:pt>
                <c:pt idx="73">
                  <c:v>0.53683241252302027</c:v>
                </c:pt>
                <c:pt idx="74">
                  <c:v>0.54078826764436294</c:v>
                </c:pt>
                <c:pt idx="75">
                  <c:v>0.53913808267370278</c:v>
                </c:pt>
                <c:pt idx="76">
                  <c:v>0.53547297297297303</c:v>
                </c:pt>
                <c:pt idx="77">
                  <c:v>0.53833192923336137</c:v>
                </c:pt>
                <c:pt idx="78">
                  <c:v>0.53109243697478992</c:v>
                </c:pt>
                <c:pt idx="79">
                  <c:v>0.53249999999999997</c:v>
                </c:pt>
                <c:pt idx="80">
                  <c:v>0.51961569255404327</c:v>
                </c:pt>
                <c:pt idx="81">
                  <c:v>0.52167060677698973</c:v>
                </c:pt>
                <c:pt idx="82">
                  <c:v>0.51773584905660375</c:v>
                </c:pt>
                <c:pt idx="83">
                  <c:v>0.52712609970674484</c:v>
                </c:pt>
                <c:pt idx="84">
                  <c:v>0.52510760401721668</c:v>
                </c:pt>
                <c:pt idx="85">
                  <c:v>0.52718168812589417</c:v>
                </c:pt>
                <c:pt idx="86">
                  <c:v>0.52245188880969351</c:v>
                </c:pt>
                <c:pt idx="87">
                  <c:v>0.52978723404255323</c:v>
                </c:pt>
                <c:pt idx="88">
                  <c:v>0.53379790940766547</c:v>
                </c:pt>
                <c:pt idx="89">
                  <c:v>0.5357142857142857</c:v>
                </c:pt>
                <c:pt idx="90">
                  <c:v>0.53363814500326578</c:v>
                </c:pt>
                <c:pt idx="91">
                  <c:v>0.53389830508474578</c:v>
                </c:pt>
                <c:pt idx="92">
                  <c:v>0.53735255570117957</c:v>
                </c:pt>
                <c:pt idx="93">
                  <c:v>0.52963917525773196</c:v>
                </c:pt>
                <c:pt idx="94">
                  <c:v>0.52816020025031285</c:v>
                </c:pt>
                <c:pt idx="95">
                  <c:v>0.53630262355094571</c:v>
                </c:pt>
                <c:pt idx="96">
                  <c:v>0.5322486926205694</c:v>
                </c:pt>
                <c:pt idx="97">
                  <c:v>0.53204764605785593</c:v>
                </c:pt>
                <c:pt idx="98">
                  <c:v>0.52967276760953963</c:v>
                </c:pt>
                <c:pt idx="99">
                  <c:v>0.5275152862701501</c:v>
                </c:pt>
                <c:pt idx="100">
                  <c:v>0.54037610619469023</c:v>
                </c:pt>
                <c:pt idx="101">
                  <c:v>0.55687973997833151</c:v>
                </c:pt>
                <c:pt idx="102">
                  <c:v>0.54616588419405321</c:v>
                </c:pt>
                <c:pt idx="103">
                  <c:v>0.54463390170511539</c:v>
                </c:pt>
                <c:pt idx="104">
                  <c:v>0.54951456310679614</c:v>
                </c:pt>
                <c:pt idx="105">
                  <c:v>0.54671115347950427</c:v>
                </c:pt>
                <c:pt idx="106">
                  <c:v>0.54978763567720623</c:v>
                </c:pt>
                <c:pt idx="107">
                  <c:v>0.55115511551155116</c:v>
                </c:pt>
                <c:pt idx="108">
                  <c:v>0.55343866171003719</c:v>
                </c:pt>
                <c:pt idx="109">
                  <c:v>0.54659498207885304</c:v>
                </c:pt>
                <c:pt idx="110">
                  <c:v>0.55729166666666663</c:v>
                </c:pt>
                <c:pt idx="111">
                  <c:v>0.55713687735454165</c:v>
                </c:pt>
                <c:pt idx="112">
                  <c:v>0.56361375880646503</c:v>
                </c:pt>
                <c:pt idx="113">
                  <c:v>0.5643892339544514</c:v>
                </c:pt>
                <c:pt idx="114">
                  <c:v>0.57366900536524967</c:v>
                </c:pt>
                <c:pt idx="115">
                  <c:v>0.57991053273688487</c:v>
                </c:pt>
                <c:pt idx="116">
                  <c:v>0.57838479809976251</c:v>
                </c:pt>
                <c:pt idx="117">
                  <c:v>0.58446601941747578</c:v>
                </c:pt>
                <c:pt idx="118">
                  <c:v>0.59284627092846276</c:v>
                </c:pt>
                <c:pt idx="119">
                  <c:v>0.59371492704826034</c:v>
                </c:pt>
                <c:pt idx="120">
                  <c:v>0.59622059390667181</c:v>
                </c:pt>
                <c:pt idx="121">
                  <c:v>0.60247008876881514</c:v>
                </c:pt>
                <c:pt idx="122">
                  <c:v>0.60354583176159937</c:v>
                </c:pt>
                <c:pt idx="123">
                  <c:v>0.61011359472334192</c:v>
                </c:pt>
                <c:pt idx="124">
                  <c:v>0.61351447979978546</c:v>
                </c:pt>
                <c:pt idx="125">
                  <c:v>0.62054359336392517</c:v>
                </c:pt>
                <c:pt idx="126">
                  <c:v>0.61225200139227287</c:v>
                </c:pt>
                <c:pt idx="127">
                  <c:v>0.61368421052631583</c:v>
                </c:pt>
                <c:pt idx="128">
                  <c:v>0.61562829989440337</c:v>
                </c:pt>
                <c:pt idx="129">
                  <c:v>0.61599448466046192</c:v>
                </c:pt>
                <c:pt idx="130">
                  <c:v>0.61761761761761758</c:v>
                </c:pt>
                <c:pt idx="131">
                  <c:v>0.61571194762684123</c:v>
                </c:pt>
                <c:pt idx="132">
                  <c:v>0.61245563084866084</c:v>
                </c:pt>
                <c:pt idx="133">
                  <c:v>0.61788356384689613</c:v>
                </c:pt>
                <c:pt idx="134">
                  <c:v>0.61976819059884092</c:v>
                </c:pt>
                <c:pt idx="135">
                  <c:v>0.62858062439652396</c:v>
                </c:pt>
                <c:pt idx="136">
                  <c:v>0.6296412838263058</c:v>
                </c:pt>
                <c:pt idx="137">
                  <c:v>0.62809405940594054</c:v>
                </c:pt>
                <c:pt idx="138">
                  <c:v>0.63106499847421427</c:v>
                </c:pt>
                <c:pt idx="139">
                  <c:v>0.63259752041124884</c:v>
                </c:pt>
                <c:pt idx="140">
                  <c:v>0.64313725490196083</c:v>
                </c:pt>
                <c:pt idx="141">
                  <c:v>0.64608801955990225</c:v>
                </c:pt>
                <c:pt idx="142">
                  <c:v>0.65063213074313908</c:v>
                </c:pt>
                <c:pt idx="143">
                  <c:v>0.64987864077669899</c:v>
                </c:pt>
                <c:pt idx="144">
                  <c:v>0.65381192524473453</c:v>
                </c:pt>
                <c:pt idx="145">
                  <c:v>0.65449766355140182</c:v>
                </c:pt>
                <c:pt idx="146">
                  <c:v>0.65492347675425933</c:v>
                </c:pt>
                <c:pt idx="147">
                  <c:v>0.65452442902572994</c:v>
                </c:pt>
                <c:pt idx="148">
                  <c:v>0.64658402997982123</c:v>
                </c:pt>
                <c:pt idx="149">
                  <c:v>0.64304160688665712</c:v>
                </c:pt>
                <c:pt idx="150">
                  <c:v>0.64943181818181817</c:v>
                </c:pt>
                <c:pt idx="151">
                  <c:v>0.65201965065502188</c:v>
                </c:pt>
                <c:pt idx="152">
                  <c:v>0.65150305932428842</c:v>
                </c:pt>
                <c:pt idx="153">
                  <c:v>0.6554710049855681</c:v>
                </c:pt>
                <c:pt idx="154">
                  <c:v>0.65201965065502188</c:v>
                </c:pt>
                <c:pt idx="155">
                  <c:v>0.66150146940956456</c:v>
                </c:pt>
                <c:pt idx="156">
                  <c:v>0.66729373824240801</c:v>
                </c:pt>
                <c:pt idx="157">
                  <c:v>0.67280982905982911</c:v>
                </c:pt>
                <c:pt idx="158">
                  <c:v>0.68322324966974901</c:v>
                </c:pt>
                <c:pt idx="159">
                  <c:v>0.69133247089262617</c:v>
                </c:pt>
                <c:pt idx="160">
                  <c:v>0.69782718544719557</c:v>
                </c:pt>
                <c:pt idx="161">
                  <c:v>0.7123252858958069</c:v>
                </c:pt>
                <c:pt idx="162">
                  <c:v>0.71604938271604934</c:v>
                </c:pt>
                <c:pt idx="163">
                  <c:v>0.72588963383187211</c:v>
                </c:pt>
                <c:pt idx="164">
                  <c:v>0.7339473011000256</c:v>
                </c:pt>
                <c:pt idx="165">
                  <c:v>0.73639327815400046</c:v>
                </c:pt>
                <c:pt idx="166">
                  <c:v>0.73966535433070868</c:v>
                </c:pt>
                <c:pt idx="167">
                  <c:v>0.73384763741562198</c:v>
                </c:pt>
                <c:pt idx="168">
                  <c:v>0.73423532254167678</c:v>
                </c:pt>
                <c:pt idx="169">
                  <c:v>0.74352711284807038</c:v>
                </c:pt>
                <c:pt idx="170">
                  <c:v>0.75188886180843284</c:v>
                </c:pt>
                <c:pt idx="171">
                  <c:v>0.75876238820401254</c:v>
                </c:pt>
                <c:pt idx="172">
                  <c:v>0.77248677248677244</c:v>
                </c:pt>
                <c:pt idx="173">
                  <c:v>0.77571629873179893</c:v>
                </c:pt>
                <c:pt idx="174">
                  <c:v>0.77662277662277668</c:v>
                </c:pt>
                <c:pt idx="175">
                  <c:v>0.78086634236738472</c:v>
                </c:pt>
                <c:pt idx="176">
                  <c:v>0.7832673036588208</c:v>
                </c:pt>
              </c:numCache>
            </c:numRef>
          </c:val>
        </c:ser>
        <c:marker val="1"/>
        <c:axId val="272623872"/>
        <c:axId val="272318848"/>
      </c:lineChart>
      <c:dateAx>
        <c:axId val="272623872"/>
        <c:scaling>
          <c:orientation val="minMax"/>
        </c:scaling>
        <c:axPos val="b"/>
        <c:numFmt formatCode="dd/mmm/yy" sourceLinked="1"/>
        <c:tickLblPos val="nextTo"/>
        <c:crossAx val="272318848"/>
        <c:crosses val="autoZero"/>
        <c:auto val="1"/>
        <c:lblOffset val="100"/>
        <c:majorUnit val="1"/>
        <c:majorTimeUnit val="months"/>
      </c:dateAx>
      <c:valAx>
        <c:axId val="272318848"/>
        <c:scaling>
          <c:orientation val="minMax"/>
          <c:max val="1"/>
          <c:min val="0"/>
        </c:scaling>
        <c:axPos val="l"/>
        <c:numFmt formatCode="0%" sourceLinked="0"/>
        <c:minorTickMark val="out"/>
        <c:tickLblPos val="nextTo"/>
        <c:crossAx val="272623872"/>
        <c:crosses val="autoZero"/>
        <c:crossBetween val="between"/>
        <c:majorUnit val="0.2"/>
        <c:minorUnit val="0.1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Первая производная</a:t>
            </a:r>
          </a:p>
        </c:rich>
      </c:tx>
      <c:layout>
        <c:manualLayout>
          <c:xMode val="edge"/>
          <c:yMode val="edge"/>
          <c:x val="0.28443744531933507"/>
          <c:y val="0.16537467700258393"/>
        </c:manualLayout>
      </c:layout>
    </c:title>
    <c:plotArea>
      <c:layout/>
      <c:lineChart>
        <c:grouping val="standard"/>
        <c:ser>
          <c:idx val="2"/>
          <c:order val="0"/>
          <c:tx>
            <c:strRef>
              <c:f>Синусоида!$C$1</c:f>
              <c:strCache>
                <c:ptCount val="1"/>
                <c:pt idx="0">
                  <c:v>Первая производная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ln>
                <a:noFill/>
              </a:ln>
            </c:spPr>
          </c:marker>
          <c:cat>
            <c:numRef>
              <c:f>Синусоида!$A$2:$A$212</c:f>
              <c:numCache>
                <c:formatCode>General</c:formatCode>
                <c:ptCount val="211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  <c:pt idx="66">
                  <c:v>2.1120000000000014</c:v>
                </c:pt>
                <c:pt idx="67">
                  <c:v>2.1440000000000015</c:v>
                </c:pt>
                <c:pt idx="68">
                  <c:v>2.1760000000000015</c:v>
                </c:pt>
                <c:pt idx="69">
                  <c:v>2.2080000000000015</c:v>
                </c:pt>
                <c:pt idx="70">
                  <c:v>2.2400000000000015</c:v>
                </c:pt>
                <c:pt idx="71">
                  <c:v>2.2720000000000016</c:v>
                </c:pt>
                <c:pt idx="72">
                  <c:v>2.3040000000000016</c:v>
                </c:pt>
                <c:pt idx="73">
                  <c:v>2.3360000000000016</c:v>
                </c:pt>
                <c:pt idx="74">
                  <c:v>2.3680000000000017</c:v>
                </c:pt>
                <c:pt idx="75">
                  <c:v>2.4000000000000017</c:v>
                </c:pt>
                <c:pt idx="76">
                  <c:v>2.4320000000000017</c:v>
                </c:pt>
                <c:pt idx="77">
                  <c:v>2.4640000000000017</c:v>
                </c:pt>
                <c:pt idx="78">
                  <c:v>2.4960000000000018</c:v>
                </c:pt>
                <c:pt idx="79">
                  <c:v>2.5280000000000018</c:v>
                </c:pt>
                <c:pt idx="80">
                  <c:v>2.5600000000000018</c:v>
                </c:pt>
                <c:pt idx="81">
                  <c:v>2.5920000000000019</c:v>
                </c:pt>
                <c:pt idx="82">
                  <c:v>2.6240000000000019</c:v>
                </c:pt>
                <c:pt idx="83">
                  <c:v>2.6560000000000019</c:v>
                </c:pt>
                <c:pt idx="84">
                  <c:v>2.6880000000000019</c:v>
                </c:pt>
                <c:pt idx="85">
                  <c:v>2.720000000000002</c:v>
                </c:pt>
                <c:pt idx="86">
                  <c:v>2.752000000000002</c:v>
                </c:pt>
                <c:pt idx="87">
                  <c:v>2.784000000000002</c:v>
                </c:pt>
                <c:pt idx="88">
                  <c:v>2.8160000000000021</c:v>
                </c:pt>
                <c:pt idx="89">
                  <c:v>2.8480000000000021</c:v>
                </c:pt>
                <c:pt idx="90">
                  <c:v>2.8800000000000021</c:v>
                </c:pt>
                <c:pt idx="91">
                  <c:v>2.9120000000000021</c:v>
                </c:pt>
                <c:pt idx="92">
                  <c:v>2.9440000000000022</c:v>
                </c:pt>
                <c:pt idx="93">
                  <c:v>2.9760000000000022</c:v>
                </c:pt>
                <c:pt idx="94">
                  <c:v>3.0080000000000022</c:v>
                </c:pt>
                <c:pt idx="95">
                  <c:v>3.0400000000000023</c:v>
                </c:pt>
                <c:pt idx="96">
                  <c:v>3.0720000000000023</c:v>
                </c:pt>
                <c:pt idx="97">
                  <c:v>3.1040000000000023</c:v>
                </c:pt>
                <c:pt idx="98">
                  <c:v>3.1360000000000023</c:v>
                </c:pt>
                <c:pt idx="99">
                  <c:v>3.1680000000000024</c:v>
                </c:pt>
                <c:pt idx="100">
                  <c:v>3.2000000000000024</c:v>
                </c:pt>
                <c:pt idx="101">
                  <c:v>3.2320000000000024</c:v>
                </c:pt>
                <c:pt idx="102">
                  <c:v>3.2640000000000025</c:v>
                </c:pt>
                <c:pt idx="103">
                  <c:v>3.2960000000000025</c:v>
                </c:pt>
                <c:pt idx="104">
                  <c:v>3.3280000000000025</c:v>
                </c:pt>
                <c:pt idx="105">
                  <c:v>3.3600000000000025</c:v>
                </c:pt>
                <c:pt idx="106">
                  <c:v>3.3920000000000026</c:v>
                </c:pt>
                <c:pt idx="107">
                  <c:v>3.4240000000000026</c:v>
                </c:pt>
                <c:pt idx="108">
                  <c:v>3.4560000000000026</c:v>
                </c:pt>
                <c:pt idx="109">
                  <c:v>3.4880000000000027</c:v>
                </c:pt>
                <c:pt idx="110">
                  <c:v>3.5200000000000027</c:v>
                </c:pt>
                <c:pt idx="111">
                  <c:v>3.5520000000000027</c:v>
                </c:pt>
                <c:pt idx="112">
                  <c:v>3.5840000000000027</c:v>
                </c:pt>
                <c:pt idx="113">
                  <c:v>3.6160000000000028</c:v>
                </c:pt>
                <c:pt idx="114">
                  <c:v>3.6480000000000028</c:v>
                </c:pt>
                <c:pt idx="115">
                  <c:v>3.6800000000000028</c:v>
                </c:pt>
                <c:pt idx="116">
                  <c:v>3.7120000000000029</c:v>
                </c:pt>
                <c:pt idx="117">
                  <c:v>3.7440000000000029</c:v>
                </c:pt>
                <c:pt idx="118">
                  <c:v>3.7760000000000029</c:v>
                </c:pt>
                <c:pt idx="119">
                  <c:v>3.8080000000000029</c:v>
                </c:pt>
                <c:pt idx="120">
                  <c:v>3.840000000000003</c:v>
                </c:pt>
                <c:pt idx="121">
                  <c:v>3.872000000000003</c:v>
                </c:pt>
                <c:pt idx="122">
                  <c:v>3.904000000000003</c:v>
                </c:pt>
                <c:pt idx="123">
                  <c:v>3.9360000000000031</c:v>
                </c:pt>
                <c:pt idx="124">
                  <c:v>3.9680000000000031</c:v>
                </c:pt>
                <c:pt idx="125">
                  <c:v>4.0000000000000027</c:v>
                </c:pt>
                <c:pt idx="126">
                  <c:v>4.0320000000000027</c:v>
                </c:pt>
                <c:pt idx="127">
                  <c:v>4.0640000000000027</c:v>
                </c:pt>
                <c:pt idx="128">
                  <c:v>4.0960000000000027</c:v>
                </c:pt>
                <c:pt idx="129">
                  <c:v>4.1280000000000028</c:v>
                </c:pt>
                <c:pt idx="130">
                  <c:v>4.1600000000000028</c:v>
                </c:pt>
                <c:pt idx="131">
                  <c:v>4.1920000000000028</c:v>
                </c:pt>
                <c:pt idx="132">
                  <c:v>4.2240000000000029</c:v>
                </c:pt>
                <c:pt idx="133">
                  <c:v>4.2560000000000029</c:v>
                </c:pt>
                <c:pt idx="134">
                  <c:v>4.2880000000000029</c:v>
                </c:pt>
                <c:pt idx="135">
                  <c:v>4.3200000000000029</c:v>
                </c:pt>
                <c:pt idx="136">
                  <c:v>4.352000000000003</c:v>
                </c:pt>
                <c:pt idx="137">
                  <c:v>4.384000000000003</c:v>
                </c:pt>
                <c:pt idx="138">
                  <c:v>4.416000000000003</c:v>
                </c:pt>
                <c:pt idx="139">
                  <c:v>4.4480000000000031</c:v>
                </c:pt>
                <c:pt idx="140">
                  <c:v>4.4800000000000031</c:v>
                </c:pt>
                <c:pt idx="141">
                  <c:v>4.5120000000000031</c:v>
                </c:pt>
                <c:pt idx="142">
                  <c:v>4.5440000000000031</c:v>
                </c:pt>
                <c:pt idx="143">
                  <c:v>4.5760000000000032</c:v>
                </c:pt>
                <c:pt idx="144">
                  <c:v>4.6080000000000032</c:v>
                </c:pt>
                <c:pt idx="145">
                  <c:v>4.6400000000000032</c:v>
                </c:pt>
                <c:pt idx="146">
                  <c:v>4.6720000000000033</c:v>
                </c:pt>
                <c:pt idx="147">
                  <c:v>4.7040000000000033</c:v>
                </c:pt>
                <c:pt idx="148">
                  <c:v>4.7360000000000033</c:v>
                </c:pt>
                <c:pt idx="149">
                  <c:v>4.7680000000000033</c:v>
                </c:pt>
                <c:pt idx="150">
                  <c:v>4.8000000000000034</c:v>
                </c:pt>
                <c:pt idx="151">
                  <c:v>4.8320000000000034</c:v>
                </c:pt>
                <c:pt idx="152">
                  <c:v>4.8640000000000034</c:v>
                </c:pt>
                <c:pt idx="153">
                  <c:v>4.8960000000000035</c:v>
                </c:pt>
                <c:pt idx="154">
                  <c:v>4.9280000000000035</c:v>
                </c:pt>
                <c:pt idx="155">
                  <c:v>4.9600000000000035</c:v>
                </c:pt>
                <c:pt idx="156">
                  <c:v>4.9920000000000035</c:v>
                </c:pt>
                <c:pt idx="157">
                  <c:v>5.0240000000000036</c:v>
                </c:pt>
                <c:pt idx="158">
                  <c:v>5.0560000000000036</c:v>
                </c:pt>
                <c:pt idx="159">
                  <c:v>5.0880000000000036</c:v>
                </c:pt>
                <c:pt idx="160">
                  <c:v>5.1200000000000037</c:v>
                </c:pt>
                <c:pt idx="161">
                  <c:v>5.1520000000000037</c:v>
                </c:pt>
                <c:pt idx="162">
                  <c:v>5.1840000000000037</c:v>
                </c:pt>
                <c:pt idx="163">
                  <c:v>5.2160000000000037</c:v>
                </c:pt>
                <c:pt idx="164">
                  <c:v>5.2480000000000038</c:v>
                </c:pt>
                <c:pt idx="165">
                  <c:v>5.2800000000000038</c:v>
                </c:pt>
                <c:pt idx="166">
                  <c:v>5.3120000000000038</c:v>
                </c:pt>
                <c:pt idx="167">
                  <c:v>5.3440000000000039</c:v>
                </c:pt>
                <c:pt idx="168">
                  <c:v>5.3760000000000039</c:v>
                </c:pt>
                <c:pt idx="169">
                  <c:v>5.4080000000000039</c:v>
                </c:pt>
                <c:pt idx="170">
                  <c:v>5.4400000000000039</c:v>
                </c:pt>
                <c:pt idx="171">
                  <c:v>5.472000000000004</c:v>
                </c:pt>
                <c:pt idx="172">
                  <c:v>5.504000000000004</c:v>
                </c:pt>
                <c:pt idx="173">
                  <c:v>5.536000000000004</c:v>
                </c:pt>
                <c:pt idx="174">
                  <c:v>5.5680000000000041</c:v>
                </c:pt>
                <c:pt idx="175">
                  <c:v>5.6000000000000041</c:v>
                </c:pt>
                <c:pt idx="176">
                  <c:v>5.6320000000000041</c:v>
                </c:pt>
                <c:pt idx="177">
                  <c:v>5.6640000000000041</c:v>
                </c:pt>
                <c:pt idx="178">
                  <c:v>5.6960000000000042</c:v>
                </c:pt>
                <c:pt idx="179">
                  <c:v>5.7280000000000042</c:v>
                </c:pt>
                <c:pt idx="180">
                  <c:v>5.7600000000000042</c:v>
                </c:pt>
                <c:pt idx="181">
                  <c:v>5.7920000000000043</c:v>
                </c:pt>
                <c:pt idx="182">
                  <c:v>5.8240000000000043</c:v>
                </c:pt>
                <c:pt idx="183">
                  <c:v>5.8560000000000043</c:v>
                </c:pt>
                <c:pt idx="184">
                  <c:v>5.8880000000000043</c:v>
                </c:pt>
                <c:pt idx="185">
                  <c:v>5.9200000000000044</c:v>
                </c:pt>
                <c:pt idx="186">
                  <c:v>5.9520000000000044</c:v>
                </c:pt>
                <c:pt idx="187">
                  <c:v>5.9840000000000044</c:v>
                </c:pt>
                <c:pt idx="188">
                  <c:v>6.0160000000000045</c:v>
                </c:pt>
                <c:pt idx="189">
                  <c:v>6.0480000000000045</c:v>
                </c:pt>
                <c:pt idx="190">
                  <c:v>6.0800000000000045</c:v>
                </c:pt>
                <c:pt idx="191">
                  <c:v>6.1120000000000045</c:v>
                </c:pt>
                <c:pt idx="192">
                  <c:v>6.1440000000000046</c:v>
                </c:pt>
                <c:pt idx="193">
                  <c:v>6.1760000000000046</c:v>
                </c:pt>
                <c:pt idx="194">
                  <c:v>6.2080000000000046</c:v>
                </c:pt>
                <c:pt idx="195">
                  <c:v>6.2400000000000047</c:v>
                </c:pt>
                <c:pt idx="196">
                  <c:v>6.2720000000000047</c:v>
                </c:pt>
                <c:pt idx="197">
                  <c:v>6.3040000000000047</c:v>
                </c:pt>
                <c:pt idx="198">
                  <c:v>6.3360000000000047</c:v>
                </c:pt>
                <c:pt idx="199">
                  <c:v>6.3680000000000048</c:v>
                </c:pt>
                <c:pt idx="200">
                  <c:v>6.4000000000000048</c:v>
                </c:pt>
                <c:pt idx="201">
                  <c:v>6.4320000000000048</c:v>
                </c:pt>
                <c:pt idx="202">
                  <c:v>6.4640000000000049</c:v>
                </c:pt>
                <c:pt idx="203">
                  <c:v>6.4960000000000049</c:v>
                </c:pt>
                <c:pt idx="204">
                  <c:v>6.5280000000000049</c:v>
                </c:pt>
                <c:pt idx="205">
                  <c:v>6.5600000000000049</c:v>
                </c:pt>
                <c:pt idx="206">
                  <c:v>6.592000000000005</c:v>
                </c:pt>
                <c:pt idx="207">
                  <c:v>6.624000000000005</c:v>
                </c:pt>
                <c:pt idx="208">
                  <c:v>6.656000000000005</c:v>
                </c:pt>
                <c:pt idx="209">
                  <c:v>6.6880000000000051</c:v>
                </c:pt>
                <c:pt idx="210">
                  <c:v>6.7200000000000051</c:v>
                </c:pt>
              </c:numCache>
            </c:numRef>
          </c:cat>
          <c:val>
            <c:numRef>
              <c:f>Синусоида!$C$2:$C$212</c:f>
              <c:numCache>
                <c:formatCode>General</c:formatCode>
                <c:ptCount val="211"/>
                <c:pt idx="1">
                  <c:v>3.199453894628012E-2</c:v>
                </c:pt>
                <c:pt idx="2">
                  <c:v>3.1961779334029168E-2</c:v>
                </c:pt>
                <c:pt idx="3">
                  <c:v>3.1896293652507748E-2</c:v>
                </c:pt>
                <c:pt idx="4">
                  <c:v>3.1798148953331704E-2</c:v>
                </c:pt>
                <c:pt idx="5">
                  <c:v>3.1667445728097238E-2</c:v>
                </c:pt>
                <c:pt idx="6">
                  <c:v>3.1504317805486376E-2</c:v>
                </c:pt>
                <c:pt idx="7">
                  <c:v>3.1308932214238056E-2</c:v>
                </c:pt>
                <c:pt idx="8">
                  <c:v>3.1081489012125235E-2</c:v>
                </c:pt>
                <c:pt idx="9">
                  <c:v>3.082222108111321E-2</c:v>
                </c:pt>
                <c:pt idx="10">
                  <c:v>3.0531393888908964E-2</c:v>
                </c:pt>
                <c:pt idx="11">
                  <c:v>3.0209305217145377E-2</c:v>
                </c:pt>
                <c:pt idx="12">
                  <c:v>2.9856284856478621E-2</c:v>
                </c:pt>
                <c:pt idx="13">
                  <c:v>2.9472694268911803E-2</c:v>
                </c:pt>
                <c:pt idx="14">
                  <c:v>2.9058926217689074E-2</c:v>
                </c:pt>
                <c:pt idx="15">
                  <c:v>2.8615404365140373E-2</c:v>
                </c:pt>
                <c:pt idx="16">
                  <c:v>2.8142582838888708E-2</c:v>
                </c:pt>
                <c:pt idx="17">
                  <c:v>2.764094576686249E-2</c:v>
                </c:pt>
                <c:pt idx="18">
                  <c:v>2.7111006781591174E-2</c:v>
                </c:pt>
                <c:pt idx="19">
                  <c:v>2.6553308494290606E-2</c:v>
                </c:pt>
                <c:pt idx="20">
                  <c:v>2.5968421939276287E-2</c:v>
                </c:pt>
                <c:pt idx="21">
                  <c:v>2.535694598927396E-2</c:v>
                </c:pt>
                <c:pt idx="22">
                  <c:v>2.4719506742226671E-2</c:v>
                </c:pt>
                <c:pt idx="23">
                  <c:v>2.4056756880225127E-2</c:v>
                </c:pt>
                <c:pt idx="24">
                  <c:v>2.336937500121794E-2</c:v>
                </c:pt>
                <c:pt idx="25">
                  <c:v>2.2658064924187094E-2</c:v>
                </c:pt>
                <c:pt idx="26">
                  <c:v>2.1923554968498071E-2</c:v>
                </c:pt>
                <c:pt idx="27">
                  <c:v>2.1166597208165383E-2</c:v>
                </c:pt>
                <c:pt idx="28">
                  <c:v>2.0387966701793991E-2</c:v>
                </c:pt>
                <c:pt idx="29">
                  <c:v>1.9588460698986787E-2</c:v>
                </c:pt>
                <c:pt idx="30">
                  <c:v>1.8768897824031239E-2</c:v>
                </c:pt>
                <c:pt idx="31">
                  <c:v>1.7930117237699217E-2</c:v>
                </c:pt>
                <c:pt idx="32">
                  <c:v>1.7072977778019971E-2</c:v>
                </c:pt>
                <c:pt idx="33">
                  <c:v>1.6198357080904446E-2</c:v>
                </c:pt>
                <c:pt idx="34">
                  <c:v>1.5307150681523995E-2</c:v>
                </c:pt>
                <c:pt idx="35">
                  <c:v>1.4400271097359085E-2</c:v>
                </c:pt>
                <c:pt idx="36">
                  <c:v>1.3478646893862578E-2</c:v>
                </c:pt>
                <c:pt idx="37">
                  <c:v>1.2543221733688603E-2</c:v>
                </c:pt>
                <c:pt idx="38">
                  <c:v>1.1594953410465347E-2</c:v>
                </c:pt>
                <c:pt idx="39">
                  <c:v>1.0634812868097754E-2</c:v>
                </c:pt>
                <c:pt idx="40">
                  <c:v>9.6637832066056584E-3</c:v>
                </c:pt>
                <c:pt idx="41">
                  <c:v>8.6828586755153259E-3</c:v>
                </c:pt>
                <c:pt idx="42">
                  <c:v>7.693043655835119E-3</c:v>
                </c:pt>
                <c:pt idx="43">
                  <c:v>6.6953516316569095E-3</c:v>
                </c:pt>
                <c:pt idx="44">
                  <c:v>5.6908041524366126E-3</c:v>
                </c:pt>
                <c:pt idx="45">
                  <c:v>4.6804297870174372E-3</c:v>
                </c:pt>
                <c:pt idx="46">
                  <c:v>3.6652630704643308E-3</c:v>
                </c:pt>
                <c:pt idx="47">
                  <c:v>2.6463434447918655E-3</c:v>
                </c:pt>
                <c:pt idx="48">
                  <c:v>1.6247141946651444E-3</c:v>
                </c:pt>
                <c:pt idx="49">
                  <c:v>6.0142137916774363E-4</c:v>
                </c:pt>
                <c:pt idx="50">
                  <c:v>-4.2248723927063025E-4</c:v>
                </c:pt>
                <c:pt idx="51">
                  <c:v>-1.4459632676921963E-3</c:v>
                </c:pt>
                <c:pt idx="52">
                  <c:v>-2.4679587560735294E-3</c:v>
                </c:pt>
                <c:pt idx="53">
                  <c:v>-3.4874272703349085E-3</c:v>
                </c:pt>
                <c:pt idx="54">
                  <c:v>-4.5033249637969064E-3</c:v>
                </c:pt>
                <c:pt idx="55">
                  <c:v>-5.5146116459893202E-3</c:v>
                </c:pt>
                <c:pt idx="56">
                  <c:v>-6.520251847713876E-3</c:v>
                </c:pt>
                <c:pt idx="57">
                  <c:v>-7.5192158812750209E-3</c:v>
                </c:pt>
                <c:pt idx="58">
                  <c:v>-8.5104808947906729E-3</c:v>
                </c:pt>
                <c:pt idx="59">
                  <c:v>-9.4930319195016821E-3</c:v>
                </c:pt>
                <c:pt idx="60">
                  <c:v>-1.0465862909012635E-2</c:v>
                </c:pt>
                <c:pt idx="61">
                  <c:v>-1.1427977769394526E-2</c:v>
                </c:pt>
                <c:pt idx="62">
                  <c:v>-1.2378391379098574E-2</c:v>
                </c:pt>
                <c:pt idx="63">
                  <c:v>-1.3316130597633702E-2</c:v>
                </c:pt>
                <c:pt idx="64">
                  <c:v>-1.4240235261978484E-2</c:v>
                </c:pt>
                <c:pt idx="65">
                  <c:v>-1.5149759169703292E-2</c:v>
                </c:pt>
                <c:pt idx="66">
                  <c:v>-1.6043771047799193E-2</c:v>
                </c:pt>
                <c:pt idx="67">
                  <c:v>-1.6921355506220426E-2</c:v>
                </c:pt>
                <c:pt idx="68">
                  <c:v>-1.7781613975163424E-2</c:v>
                </c:pt>
                <c:pt idx="69">
                  <c:v>-1.8623665625124075E-2</c:v>
                </c:pt>
                <c:pt idx="70">
                  <c:v>-1.9446648268789613E-2</c:v>
                </c:pt>
                <c:pt idx="71">
                  <c:v>-2.0249719243844111E-2</c:v>
                </c:pt>
                <c:pt idx="72">
                  <c:v>-2.1032056275779865E-2</c:v>
                </c:pt>
                <c:pt idx="73">
                  <c:v>-2.1792858319835573E-2</c:v>
                </c:pt>
                <c:pt idx="74">
                  <c:v>-2.2531346381196027E-2</c:v>
                </c:pt>
                <c:pt idx="75">
                  <c:v>-2.3246764312613744E-2</c:v>
                </c:pt>
                <c:pt idx="76">
                  <c:v>-2.3938379588639536E-2</c:v>
                </c:pt>
                <c:pt idx="77">
                  <c:v>-2.460548405566243E-2</c:v>
                </c:pt>
                <c:pt idx="78">
                  <c:v>-2.52473946569991E-2</c:v>
                </c:pt>
                <c:pt idx="79">
                  <c:v>-2.5863454132282748E-2</c:v>
                </c:pt>
                <c:pt idx="80">
                  <c:v>-2.6453031690440776E-2</c:v>
                </c:pt>
                <c:pt idx="81">
                  <c:v>-2.7015523655570139E-2</c:v>
                </c:pt>
                <c:pt idx="82">
                  <c:v>-2.7550354085048079E-2</c:v>
                </c:pt>
                <c:pt idx="83">
                  <c:v>-2.8056975359247449E-2</c:v>
                </c:pt>
                <c:pt idx="84">
                  <c:v>-2.8534868742251196E-2</c:v>
                </c:pt>
                <c:pt idx="85">
                  <c:v>-2.8983544912992598E-2</c:v>
                </c:pt>
                <c:pt idx="86">
                  <c:v>-2.9402544466277492E-2</c:v>
                </c:pt>
                <c:pt idx="87">
                  <c:v>-2.9791438383174773E-2</c:v>
                </c:pt>
                <c:pt idx="88">
                  <c:v>-3.0149828470294404E-2</c:v>
                </c:pt>
                <c:pt idx="89">
                  <c:v>-3.0477347767502772E-2</c:v>
                </c:pt>
                <c:pt idx="90">
                  <c:v>-3.0773660923657575E-2</c:v>
                </c:pt>
                <c:pt idx="91">
                  <c:v>-3.10384645399783E-2</c:v>
                </c:pt>
                <c:pt idx="92">
                  <c:v>-3.1271487480699939E-2</c:v>
                </c:pt>
                <c:pt idx="93">
                  <c:v>-3.1472491150692311E-2</c:v>
                </c:pt>
                <c:pt idx="94">
                  <c:v>-3.164126973976078E-2</c:v>
                </c:pt>
                <c:pt idx="95">
                  <c:v>-3.1777650433377685E-2</c:v>
                </c:pt>
                <c:pt idx="96">
                  <c:v>-3.1881493589629495E-2</c:v>
                </c:pt>
                <c:pt idx="97">
                  <c:v>-3.1952692882197868E-2</c:v>
                </c:pt>
                <c:pt idx="98">
                  <c:v>-3.1991175409228467E-2</c:v>
                </c:pt>
                <c:pt idx="99">
                  <c:v>-3.1996901767976163E-2</c:v>
                </c:pt>
                <c:pt idx="100">
                  <c:v>-3.1969866095149964E-2</c:v>
                </c:pt>
                <c:pt idx="101">
                  <c:v>-3.1910096072916491E-2</c:v>
                </c:pt>
                <c:pt idx="102">
                  <c:v>-3.1817652900555937E-2</c:v>
                </c:pt>
                <c:pt idx="103">
                  <c:v>-3.1692631231799245E-2</c:v>
                </c:pt>
                <c:pt idx="104">
                  <c:v>-3.1535159077911018E-2</c:v>
                </c:pt>
                <c:pt idx="105">
                  <c:v>-3.1345397676617232E-2</c:v>
                </c:pt>
                <c:pt idx="106">
                  <c:v>-3.1123541327011728E-2</c:v>
                </c:pt>
                <c:pt idx="107">
                  <c:v>-3.0869817190611076E-2</c:v>
                </c:pt>
                <c:pt idx="108">
                  <c:v>-3.0584485058760935E-2</c:v>
                </c:pt>
                <c:pt idx="109">
                  <c:v>-3.0267837086632554E-2</c:v>
                </c:pt>
                <c:pt idx="110">
                  <c:v>-2.9920197494081036E-2</c:v>
                </c:pt>
                <c:pt idx="111">
                  <c:v>-2.954192223367319E-2</c:v>
                </c:pt>
                <c:pt idx="112">
                  <c:v>-2.913339862622244E-2</c:v>
                </c:pt>
                <c:pt idx="113">
                  <c:v>-2.8695044964206828E-2</c:v>
                </c:pt>
                <c:pt idx="114">
                  <c:v>-2.8227310083473567E-2</c:v>
                </c:pt>
                <c:pt idx="115">
                  <c:v>-2.7730672903670539E-2</c:v>
                </c:pt>
                <c:pt idx="116">
                  <c:v>-2.7205641937874669E-2</c:v>
                </c:pt>
                <c:pt idx="117">
                  <c:v>-2.6652754771918641E-2</c:v>
                </c:pt>
                <c:pt idx="118">
                  <c:v>-2.6072577513949757E-2</c:v>
                </c:pt>
                <c:pt idx="119">
                  <c:v>-2.5465704214785445E-2</c:v>
                </c:pt>
                <c:pt idx="120">
                  <c:v>-2.483275625965653E-2</c:v>
                </c:pt>
                <c:pt idx="121">
                  <c:v>-2.4174381731962957E-2</c:v>
                </c:pt>
                <c:pt idx="122">
                  <c:v>-2.349125474969338E-2</c:v>
                </c:pt>
                <c:pt idx="123">
                  <c:v>-2.2784074775187402E-2</c:v>
                </c:pt>
                <c:pt idx="124">
                  <c:v>-2.2053565898946359E-2</c:v>
                </c:pt>
                <c:pt idx="125">
                  <c:v>-2.1300476098228716E-2</c:v>
                </c:pt>
                <c:pt idx="126">
                  <c:v>-2.052557647118769E-2</c:v>
                </c:pt>
                <c:pt idx="127">
                  <c:v>-1.972966044733071E-2</c:v>
                </c:pt>
                <c:pt idx="128">
                  <c:v>-1.8913542975120934E-2</c:v>
                </c:pt>
                <c:pt idx="129">
                  <c:v>-1.8078059687538839E-2</c:v>
                </c:pt>
                <c:pt idx="130">
                  <c:v>-1.7224066046467756E-2</c:v>
                </c:pt>
                <c:pt idx="131">
                  <c:v>-1.6352436466775533E-2</c:v>
                </c:pt>
                <c:pt idx="132">
                  <c:v>-1.5464063420990271E-2</c:v>
                </c:pt>
                <c:pt idx="133">
                  <c:v>-1.4559856525486414E-2</c:v>
                </c:pt>
                <c:pt idx="134">
                  <c:v>-1.3640741609116436E-2</c:v>
                </c:pt>
                <c:pt idx="135">
                  <c:v>-1.2707659765244461E-2</c:v>
                </c:pt>
                <c:pt idx="136">
                  <c:v>-1.1761566388147071E-2</c:v>
                </c:pt>
                <c:pt idx="137">
                  <c:v>-1.0803430194774588E-2</c:v>
                </c:pt>
                <c:pt idx="138">
                  <c:v>-9.8342322328685006E-3</c:v>
                </c:pt>
                <c:pt idx="139">
                  <c:v>-8.8549648764549849E-3</c:v>
                </c:pt>
                <c:pt idx="140">
                  <c:v>-7.8666308097402604E-3</c:v>
                </c:pt>
                <c:pt idx="141">
                  <c:v>-6.8702420004495002E-3</c:v>
                </c:pt>
                <c:pt idx="142">
                  <c:v>-5.8668186636607889E-3</c:v>
                </c:pt>
                <c:pt idx="143">
                  <c:v>-4.8573882171933924E-3</c:v>
                </c:pt>
                <c:pt idx="144">
                  <c:v>-3.8429842296220373E-3</c:v>
                </c:pt>
                <c:pt idx="145">
                  <c:v>-2.8246453619933387E-3</c:v>
                </c:pt>
                <c:pt idx="146">
                  <c:v>-1.8034143043267337E-3</c:v>
                </c:pt>
                <c:pt idx="147">
                  <c:v>-7.8033670799193544E-4</c:v>
                </c:pt>
                <c:pt idx="148">
                  <c:v>2.4353988494740797E-4</c:v>
                </c:pt>
                <c:pt idx="149">
                  <c:v>1.2671671143246188E-3</c:v>
                </c:pt>
                <c:pt idx="150">
                  <c:v>2.2894968752997791E-3</c:v>
                </c:pt>
                <c:pt idx="151">
                  <c:v>3.3094823915270632E-3</c:v>
                </c:pt>
                <c:pt idx="152">
                  <c:v>4.326079286962492E-3</c:v>
                </c:pt>
                <c:pt idx="153">
                  <c:v>5.3382466552137631E-3</c:v>
                </c:pt>
                <c:pt idx="154">
                  <c:v>6.3449481253373685E-3</c:v>
                </c:pt>
                <c:pt idx="155">
                  <c:v>7.34515292299176E-3</c:v>
                </c:pt>
                <c:pt idx="156">
                  <c:v>8.3378369258600982E-3</c:v>
                </c:pt>
                <c:pt idx="157">
                  <c:v>9.3219837122631155E-3</c:v>
                </c:pt>
                <c:pt idx="158">
                  <c:v>1.0296585601884067E-2</c:v>
                </c:pt>
                <c:pt idx="159">
                  <c:v>1.1260644687547616E-2</c:v>
                </c:pt>
                <c:pt idx="160">
                  <c:v>1.2213173856987392E-2</c:v>
                </c:pt>
                <c:pt idx="161">
                  <c:v>1.3153197803564831E-2</c:v>
                </c:pt>
                <c:pt idx="162">
                  <c:v>1.4079754024896141E-2</c:v>
                </c:pt>
                <c:pt idx="163">
                  <c:v>1.4991893808371515E-2</c:v>
                </c:pt>
                <c:pt idx="164">
                  <c:v>1.5888683202554099E-2</c:v>
                </c:pt>
                <c:pt idx="165">
                  <c:v>1.6769203973464264E-2</c:v>
                </c:pt>
                <c:pt idx="166">
                  <c:v>1.7632554544770973E-2</c:v>
                </c:pt>
                <c:pt idx="167">
                  <c:v>1.8477850920927241E-2</c:v>
                </c:pt>
                <c:pt idx="168">
                  <c:v>1.9304227592304879E-2</c:v>
                </c:pt>
                <c:pt idx="169">
                  <c:v>2.011083842139938E-2</c:v>
                </c:pt>
                <c:pt idx="170">
                  <c:v>2.0896857509202338E-2</c:v>
                </c:pt>
                <c:pt idx="171">
                  <c:v>2.166148004084878E-2</c:v>
                </c:pt>
                <c:pt idx="172">
                  <c:v>2.2403923109677759E-2</c:v>
                </c:pt>
                <c:pt idx="173">
                  <c:v>2.3123426518860346E-2</c:v>
                </c:pt>
                <c:pt idx="174">
                  <c:v>2.3819253559774434E-2</c:v>
                </c:pt>
                <c:pt idx="175">
                  <c:v>2.4490691766330452E-2</c:v>
                </c:pt>
                <c:pt idx="176">
                  <c:v>2.513705364447405E-2</c:v>
                </c:pt>
                <c:pt idx="177">
                  <c:v>2.5757677376119892E-2</c:v>
                </c:pt>
                <c:pt idx="178">
                  <c:v>2.6351927496796046E-2</c:v>
                </c:pt>
                <c:pt idx="179">
                  <c:v>2.6919195546303398E-2</c:v>
                </c:pt>
                <c:pt idx="180">
                  <c:v>2.7458900691726185E-2</c:v>
                </c:pt>
                <c:pt idx="181">
                  <c:v>2.7970490322154207E-2</c:v>
                </c:pt>
                <c:pt idx="182">
                  <c:v>2.8453440614507608E-2</c:v>
                </c:pt>
                <c:pt idx="183">
                  <c:v>2.8907257069886505E-2</c:v>
                </c:pt>
                <c:pt idx="184">
                  <c:v>2.9331475019894249E-2</c:v>
                </c:pt>
                <c:pt idx="185">
                  <c:v>2.9725660102417506E-2</c:v>
                </c:pt>
                <c:pt idx="186">
                  <c:v>3.0089408706375109E-2</c:v>
                </c:pt>
                <c:pt idx="187">
                  <c:v>3.0422348384980313E-2</c:v>
                </c:pt>
                <c:pt idx="188">
                  <c:v>3.0724138237093801E-2</c:v>
                </c:pt>
                <c:pt idx="189">
                  <c:v>3.0994469256277135E-2</c:v>
                </c:pt>
                <c:pt idx="190">
                  <c:v>3.1233064647187642E-2</c:v>
                </c:pt>
                <c:pt idx="191">
                  <c:v>3.1439680108993062E-2</c:v>
                </c:pt>
                <c:pt idx="192">
                  <c:v>3.1614104085514294E-2</c:v>
                </c:pt>
                <c:pt idx="193">
                  <c:v>3.1756157981840241E-2</c:v>
                </c:pt>
                <c:pt idx="194">
                  <c:v>3.1865696347193481E-2</c:v>
                </c:pt>
                <c:pt idx="195">
                  <c:v>3.1942607023859211E-2</c:v>
                </c:pt>
                <c:pt idx="196">
                  <c:v>3.1986811262024809E-2</c:v>
                </c:pt>
                <c:pt idx="197">
                  <c:v>3.1998263800412916E-2</c:v>
                </c:pt>
                <c:pt idx="198">
                  <c:v>3.1976952912624916E-2</c:v>
                </c:pt>
                <c:pt idx="199">
                  <c:v>3.1922900419147804E-2</c:v>
                </c:pt>
                <c:pt idx="200">
                  <c:v>3.1836161665011853E-2</c:v>
                </c:pt>
                <c:pt idx="201">
                  <c:v>3.1716825463122267E-2</c:v>
                </c:pt>
                <c:pt idx="202">
                  <c:v>3.1565014003322289E-2</c:v>
                </c:pt>
                <c:pt idx="203">
                  <c:v>3.1380882727281845E-2</c:v>
                </c:pt>
                <c:pt idx="204">
                  <c:v>3.1164620169338408E-2</c:v>
                </c:pt>
                <c:pt idx="205">
                  <c:v>3.0916447763454674E-2</c:v>
                </c:pt>
                <c:pt idx="206">
                  <c:v>3.0636619616489336E-2</c:v>
                </c:pt>
                <c:pt idx="207">
                  <c:v>3.03254222480141E-2</c:v>
                </c:pt>
                <c:pt idx="208">
                  <c:v>2.998317429694225E-2</c:v>
                </c:pt>
                <c:pt idx="209">
                  <c:v>2.961022619527065E-2</c:v>
                </c:pt>
                <c:pt idx="210">
                  <c:v>2.9206959809267796E-2</c:v>
                </c:pt>
              </c:numCache>
            </c:numRef>
          </c:val>
        </c:ser>
        <c:marker val="1"/>
        <c:axId val="94432256"/>
        <c:axId val="100080640"/>
      </c:lineChart>
      <c:catAx>
        <c:axId val="94432256"/>
        <c:scaling>
          <c:orientation val="minMax"/>
        </c:scaling>
        <c:delete val="1"/>
        <c:axPos val="b"/>
        <c:numFmt formatCode="General" sourceLinked="1"/>
        <c:tickLblPos val="none"/>
        <c:crossAx val="100080640"/>
        <c:crosses val="autoZero"/>
        <c:auto val="1"/>
        <c:lblAlgn val="ctr"/>
        <c:lblOffset val="100"/>
      </c:catAx>
      <c:valAx>
        <c:axId val="100080640"/>
        <c:scaling>
          <c:orientation val="minMax"/>
        </c:scaling>
        <c:delete val="1"/>
        <c:axPos val="l"/>
        <c:numFmt formatCode="General" sourceLinked="1"/>
        <c:tickLblPos val="none"/>
        <c:crossAx val="94432256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plotVisOnly val="1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Вторая производная</a:t>
            </a:r>
          </a:p>
        </c:rich>
      </c:tx>
      <c:layout>
        <c:manualLayout>
          <c:xMode val="edge"/>
          <c:yMode val="edge"/>
          <c:x val="0.28977077865266854"/>
          <c:y val="0.17120622568093388"/>
        </c:manualLayout>
      </c:layout>
    </c:title>
    <c:plotArea>
      <c:layout/>
      <c:lineChart>
        <c:grouping val="standard"/>
        <c:ser>
          <c:idx val="3"/>
          <c:order val="0"/>
          <c:tx>
            <c:strRef>
              <c:f>Синусоида!$D$1</c:f>
              <c:strCache>
                <c:ptCount val="1"/>
                <c:pt idx="0">
                  <c:v>Вторая производная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Синусоида!$A$2:$A$212</c:f>
              <c:numCache>
                <c:formatCode>General</c:formatCode>
                <c:ptCount val="211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  <c:pt idx="66">
                  <c:v>2.1120000000000014</c:v>
                </c:pt>
                <c:pt idx="67">
                  <c:v>2.1440000000000015</c:v>
                </c:pt>
                <c:pt idx="68">
                  <c:v>2.1760000000000015</c:v>
                </c:pt>
                <c:pt idx="69">
                  <c:v>2.2080000000000015</c:v>
                </c:pt>
                <c:pt idx="70">
                  <c:v>2.2400000000000015</c:v>
                </c:pt>
                <c:pt idx="71">
                  <c:v>2.2720000000000016</c:v>
                </c:pt>
                <c:pt idx="72">
                  <c:v>2.3040000000000016</c:v>
                </c:pt>
                <c:pt idx="73">
                  <c:v>2.3360000000000016</c:v>
                </c:pt>
                <c:pt idx="74">
                  <c:v>2.3680000000000017</c:v>
                </c:pt>
                <c:pt idx="75">
                  <c:v>2.4000000000000017</c:v>
                </c:pt>
                <c:pt idx="76">
                  <c:v>2.4320000000000017</c:v>
                </c:pt>
                <c:pt idx="77">
                  <c:v>2.4640000000000017</c:v>
                </c:pt>
                <c:pt idx="78">
                  <c:v>2.4960000000000018</c:v>
                </c:pt>
                <c:pt idx="79">
                  <c:v>2.5280000000000018</c:v>
                </c:pt>
                <c:pt idx="80">
                  <c:v>2.5600000000000018</c:v>
                </c:pt>
                <c:pt idx="81">
                  <c:v>2.5920000000000019</c:v>
                </c:pt>
                <c:pt idx="82">
                  <c:v>2.6240000000000019</c:v>
                </c:pt>
                <c:pt idx="83">
                  <c:v>2.6560000000000019</c:v>
                </c:pt>
                <c:pt idx="84">
                  <c:v>2.6880000000000019</c:v>
                </c:pt>
                <c:pt idx="85">
                  <c:v>2.720000000000002</c:v>
                </c:pt>
                <c:pt idx="86">
                  <c:v>2.752000000000002</c:v>
                </c:pt>
                <c:pt idx="87">
                  <c:v>2.784000000000002</c:v>
                </c:pt>
                <c:pt idx="88">
                  <c:v>2.8160000000000021</c:v>
                </c:pt>
                <c:pt idx="89">
                  <c:v>2.8480000000000021</c:v>
                </c:pt>
                <c:pt idx="90">
                  <c:v>2.8800000000000021</c:v>
                </c:pt>
                <c:pt idx="91">
                  <c:v>2.9120000000000021</c:v>
                </c:pt>
                <c:pt idx="92">
                  <c:v>2.9440000000000022</c:v>
                </c:pt>
                <c:pt idx="93">
                  <c:v>2.9760000000000022</c:v>
                </c:pt>
                <c:pt idx="94">
                  <c:v>3.0080000000000022</c:v>
                </c:pt>
                <c:pt idx="95">
                  <c:v>3.0400000000000023</c:v>
                </c:pt>
                <c:pt idx="96">
                  <c:v>3.0720000000000023</c:v>
                </c:pt>
                <c:pt idx="97">
                  <c:v>3.1040000000000023</c:v>
                </c:pt>
                <c:pt idx="98">
                  <c:v>3.1360000000000023</c:v>
                </c:pt>
                <c:pt idx="99">
                  <c:v>3.1680000000000024</c:v>
                </c:pt>
                <c:pt idx="100">
                  <c:v>3.2000000000000024</c:v>
                </c:pt>
                <c:pt idx="101">
                  <c:v>3.2320000000000024</c:v>
                </c:pt>
                <c:pt idx="102">
                  <c:v>3.2640000000000025</c:v>
                </c:pt>
                <c:pt idx="103">
                  <c:v>3.2960000000000025</c:v>
                </c:pt>
                <c:pt idx="104">
                  <c:v>3.3280000000000025</c:v>
                </c:pt>
                <c:pt idx="105">
                  <c:v>3.3600000000000025</c:v>
                </c:pt>
                <c:pt idx="106">
                  <c:v>3.3920000000000026</c:v>
                </c:pt>
                <c:pt idx="107">
                  <c:v>3.4240000000000026</c:v>
                </c:pt>
                <c:pt idx="108">
                  <c:v>3.4560000000000026</c:v>
                </c:pt>
                <c:pt idx="109">
                  <c:v>3.4880000000000027</c:v>
                </c:pt>
                <c:pt idx="110">
                  <c:v>3.5200000000000027</c:v>
                </c:pt>
                <c:pt idx="111">
                  <c:v>3.5520000000000027</c:v>
                </c:pt>
                <c:pt idx="112">
                  <c:v>3.5840000000000027</c:v>
                </c:pt>
                <c:pt idx="113">
                  <c:v>3.6160000000000028</c:v>
                </c:pt>
                <c:pt idx="114">
                  <c:v>3.6480000000000028</c:v>
                </c:pt>
                <c:pt idx="115">
                  <c:v>3.6800000000000028</c:v>
                </c:pt>
                <c:pt idx="116">
                  <c:v>3.7120000000000029</c:v>
                </c:pt>
                <c:pt idx="117">
                  <c:v>3.7440000000000029</c:v>
                </c:pt>
                <c:pt idx="118">
                  <c:v>3.7760000000000029</c:v>
                </c:pt>
                <c:pt idx="119">
                  <c:v>3.8080000000000029</c:v>
                </c:pt>
                <c:pt idx="120">
                  <c:v>3.840000000000003</c:v>
                </c:pt>
                <c:pt idx="121">
                  <c:v>3.872000000000003</c:v>
                </c:pt>
                <c:pt idx="122">
                  <c:v>3.904000000000003</c:v>
                </c:pt>
                <c:pt idx="123">
                  <c:v>3.9360000000000031</c:v>
                </c:pt>
                <c:pt idx="124">
                  <c:v>3.9680000000000031</c:v>
                </c:pt>
                <c:pt idx="125">
                  <c:v>4.0000000000000027</c:v>
                </c:pt>
                <c:pt idx="126">
                  <c:v>4.0320000000000027</c:v>
                </c:pt>
                <c:pt idx="127">
                  <c:v>4.0640000000000027</c:v>
                </c:pt>
                <c:pt idx="128">
                  <c:v>4.0960000000000027</c:v>
                </c:pt>
                <c:pt idx="129">
                  <c:v>4.1280000000000028</c:v>
                </c:pt>
                <c:pt idx="130">
                  <c:v>4.1600000000000028</c:v>
                </c:pt>
                <c:pt idx="131">
                  <c:v>4.1920000000000028</c:v>
                </c:pt>
                <c:pt idx="132">
                  <c:v>4.2240000000000029</c:v>
                </c:pt>
                <c:pt idx="133">
                  <c:v>4.2560000000000029</c:v>
                </c:pt>
                <c:pt idx="134">
                  <c:v>4.2880000000000029</c:v>
                </c:pt>
                <c:pt idx="135">
                  <c:v>4.3200000000000029</c:v>
                </c:pt>
                <c:pt idx="136">
                  <c:v>4.352000000000003</c:v>
                </c:pt>
                <c:pt idx="137">
                  <c:v>4.384000000000003</c:v>
                </c:pt>
                <c:pt idx="138">
                  <c:v>4.416000000000003</c:v>
                </c:pt>
                <c:pt idx="139">
                  <c:v>4.4480000000000031</c:v>
                </c:pt>
                <c:pt idx="140">
                  <c:v>4.4800000000000031</c:v>
                </c:pt>
                <c:pt idx="141">
                  <c:v>4.5120000000000031</c:v>
                </c:pt>
                <c:pt idx="142">
                  <c:v>4.5440000000000031</c:v>
                </c:pt>
                <c:pt idx="143">
                  <c:v>4.5760000000000032</c:v>
                </c:pt>
                <c:pt idx="144">
                  <c:v>4.6080000000000032</c:v>
                </c:pt>
                <c:pt idx="145">
                  <c:v>4.6400000000000032</c:v>
                </c:pt>
                <c:pt idx="146">
                  <c:v>4.6720000000000033</c:v>
                </c:pt>
                <c:pt idx="147">
                  <c:v>4.7040000000000033</c:v>
                </c:pt>
                <c:pt idx="148">
                  <c:v>4.7360000000000033</c:v>
                </c:pt>
                <c:pt idx="149">
                  <c:v>4.7680000000000033</c:v>
                </c:pt>
                <c:pt idx="150">
                  <c:v>4.8000000000000034</c:v>
                </c:pt>
                <c:pt idx="151">
                  <c:v>4.8320000000000034</c:v>
                </c:pt>
                <c:pt idx="152">
                  <c:v>4.8640000000000034</c:v>
                </c:pt>
                <c:pt idx="153">
                  <c:v>4.8960000000000035</c:v>
                </c:pt>
                <c:pt idx="154">
                  <c:v>4.9280000000000035</c:v>
                </c:pt>
                <c:pt idx="155">
                  <c:v>4.9600000000000035</c:v>
                </c:pt>
                <c:pt idx="156">
                  <c:v>4.9920000000000035</c:v>
                </c:pt>
                <c:pt idx="157">
                  <c:v>5.0240000000000036</c:v>
                </c:pt>
                <c:pt idx="158">
                  <c:v>5.0560000000000036</c:v>
                </c:pt>
                <c:pt idx="159">
                  <c:v>5.0880000000000036</c:v>
                </c:pt>
                <c:pt idx="160">
                  <c:v>5.1200000000000037</c:v>
                </c:pt>
                <c:pt idx="161">
                  <c:v>5.1520000000000037</c:v>
                </c:pt>
                <c:pt idx="162">
                  <c:v>5.1840000000000037</c:v>
                </c:pt>
                <c:pt idx="163">
                  <c:v>5.2160000000000037</c:v>
                </c:pt>
                <c:pt idx="164">
                  <c:v>5.2480000000000038</c:v>
                </c:pt>
                <c:pt idx="165">
                  <c:v>5.2800000000000038</c:v>
                </c:pt>
                <c:pt idx="166">
                  <c:v>5.3120000000000038</c:v>
                </c:pt>
                <c:pt idx="167">
                  <c:v>5.3440000000000039</c:v>
                </c:pt>
                <c:pt idx="168">
                  <c:v>5.3760000000000039</c:v>
                </c:pt>
                <c:pt idx="169">
                  <c:v>5.4080000000000039</c:v>
                </c:pt>
                <c:pt idx="170">
                  <c:v>5.4400000000000039</c:v>
                </c:pt>
                <c:pt idx="171">
                  <c:v>5.472000000000004</c:v>
                </c:pt>
                <c:pt idx="172">
                  <c:v>5.504000000000004</c:v>
                </c:pt>
                <c:pt idx="173">
                  <c:v>5.536000000000004</c:v>
                </c:pt>
                <c:pt idx="174">
                  <c:v>5.5680000000000041</c:v>
                </c:pt>
                <c:pt idx="175">
                  <c:v>5.6000000000000041</c:v>
                </c:pt>
                <c:pt idx="176">
                  <c:v>5.6320000000000041</c:v>
                </c:pt>
                <c:pt idx="177">
                  <c:v>5.6640000000000041</c:v>
                </c:pt>
                <c:pt idx="178">
                  <c:v>5.6960000000000042</c:v>
                </c:pt>
                <c:pt idx="179">
                  <c:v>5.7280000000000042</c:v>
                </c:pt>
                <c:pt idx="180">
                  <c:v>5.7600000000000042</c:v>
                </c:pt>
                <c:pt idx="181">
                  <c:v>5.7920000000000043</c:v>
                </c:pt>
                <c:pt idx="182">
                  <c:v>5.8240000000000043</c:v>
                </c:pt>
                <c:pt idx="183">
                  <c:v>5.8560000000000043</c:v>
                </c:pt>
                <c:pt idx="184">
                  <c:v>5.8880000000000043</c:v>
                </c:pt>
                <c:pt idx="185">
                  <c:v>5.9200000000000044</c:v>
                </c:pt>
                <c:pt idx="186">
                  <c:v>5.9520000000000044</c:v>
                </c:pt>
                <c:pt idx="187">
                  <c:v>5.9840000000000044</c:v>
                </c:pt>
                <c:pt idx="188">
                  <c:v>6.0160000000000045</c:v>
                </c:pt>
                <c:pt idx="189">
                  <c:v>6.0480000000000045</c:v>
                </c:pt>
                <c:pt idx="190">
                  <c:v>6.0800000000000045</c:v>
                </c:pt>
                <c:pt idx="191">
                  <c:v>6.1120000000000045</c:v>
                </c:pt>
                <c:pt idx="192">
                  <c:v>6.1440000000000046</c:v>
                </c:pt>
                <c:pt idx="193">
                  <c:v>6.1760000000000046</c:v>
                </c:pt>
                <c:pt idx="194">
                  <c:v>6.2080000000000046</c:v>
                </c:pt>
                <c:pt idx="195">
                  <c:v>6.2400000000000047</c:v>
                </c:pt>
                <c:pt idx="196">
                  <c:v>6.2720000000000047</c:v>
                </c:pt>
                <c:pt idx="197">
                  <c:v>6.3040000000000047</c:v>
                </c:pt>
                <c:pt idx="198">
                  <c:v>6.3360000000000047</c:v>
                </c:pt>
                <c:pt idx="199">
                  <c:v>6.3680000000000048</c:v>
                </c:pt>
                <c:pt idx="200">
                  <c:v>6.4000000000000048</c:v>
                </c:pt>
                <c:pt idx="201">
                  <c:v>6.4320000000000048</c:v>
                </c:pt>
                <c:pt idx="202">
                  <c:v>6.4640000000000049</c:v>
                </c:pt>
                <c:pt idx="203">
                  <c:v>6.4960000000000049</c:v>
                </c:pt>
                <c:pt idx="204">
                  <c:v>6.5280000000000049</c:v>
                </c:pt>
                <c:pt idx="205">
                  <c:v>6.5600000000000049</c:v>
                </c:pt>
                <c:pt idx="206">
                  <c:v>6.592000000000005</c:v>
                </c:pt>
                <c:pt idx="207">
                  <c:v>6.624000000000005</c:v>
                </c:pt>
                <c:pt idx="208">
                  <c:v>6.656000000000005</c:v>
                </c:pt>
                <c:pt idx="209">
                  <c:v>6.6880000000000051</c:v>
                </c:pt>
                <c:pt idx="210">
                  <c:v>6.7200000000000051</c:v>
                </c:pt>
              </c:numCache>
            </c:numRef>
          </c:cat>
          <c:val>
            <c:numRef>
              <c:f>Синусоида!$D$2:$D$212</c:f>
              <c:numCache>
                <c:formatCode>General</c:formatCode>
                <c:ptCount val="211"/>
                <c:pt idx="2">
                  <c:v>-3.2759612250951586E-5</c:v>
                </c:pt>
                <c:pt idx="3">
                  <c:v>-6.5485681521419703E-5</c:v>
                </c:pt>
                <c:pt idx="4">
                  <c:v>-9.8144699176044847E-5</c:v>
                </c:pt>
                <c:pt idx="5">
                  <c:v>-1.3070322523446587E-4</c:v>
                </c:pt>
                <c:pt idx="6">
                  <c:v>-1.6312792261086173E-4</c:v>
                </c:pt>
                <c:pt idx="7">
                  <c:v>-1.9538559124832044E-4</c:v>
                </c:pt>
                <c:pt idx="8">
                  <c:v>-2.2744320211282032E-4</c:v>
                </c:pt>
                <c:pt idx="9">
                  <c:v>-2.5926793101202494E-4</c:v>
                </c:pt>
                <c:pt idx="10">
                  <c:v>-2.9082719220424602E-4</c:v>
                </c:pt>
                <c:pt idx="11">
                  <c:v>-3.2208867176358735E-4</c:v>
                </c:pt>
                <c:pt idx="12">
                  <c:v>-3.5302036066675591E-4</c:v>
                </c:pt>
                <c:pt idx="13">
                  <c:v>-3.8359058756681774E-4</c:v>
                </c:pt>
                <c:pt idx="14">
                  <c:v>-4.1376805122272931E-4</c:v>
                </c:pt>
                <c:pt idx="15">
                  <c:v>-4.4352185254870058E-4</c:v>
                </c:pt>
                <c:pt idx="16">
                  <c:v>-4.7282152625166551E-4</c:v>
                </c:pt>
                <c:pt idx="17">
                  <c:v>-5.0163707202621755E-4</c:v>
                </c:pt>
                <c:pt idx="18">
                  <c:v>-5.2993898527131655E-4</c:v>
                </c:pt>
                <c:pt idx="19">
                  <c:v>-5.5769828730056759E-4</c:v>
                </c:pt>
                <c:pt idx="20">
                  <c:v>-5.8488655501431897E-4</c:v>
                </c:pt>
                <c:pt idx="21">
                  <c:v>-6.1147595000232702E-4</c:v>
                </c:pt>
                <c:pt idx="22">
                  <c:v>-6.3743924704728894E-4</c:v>
                </c:pt>
                <c:pt idx="23">
                  <c:v>-6.6274986200154373E-4</c:v>
                </c:pt>
                <c:pt idx="24">
                  <c:v>-6.8738187900718728E-4</c:v>
                </c:pt>
                <c:pt idx="25">
                  <c:v>-7.113100770308467E-4</c:v>
                </c:pt>
                <c:pt idx="26">
                  <c:v>-7.3450995568902222E-4</c:v>
                </c:pt>
                <c:pt idx="27">
                  <c:v>-7.5695776033268825E-4</c:v>
                </c:pt>
                <c:pt idx="28">
                  <c:v>-7.7863050637139164E-4</c:v>
                </c:pt>
                <c:pt idx="29">
                  <c:v>-7.995060028072043E-4</c:v>
                </c:pt>
                <c:pt idx="30">
                  <c:v>-8.1956287495554836E-4</c:v>
                </c:pt>
                <c:pt idx="31">
                  <c:v>-8.387805863320219E-4</c:v>
                </c:pt>
                <c:pt idx="32">
                  <c:v>-8.5713945967924587E-4</c:v>
                </c:pt>
                <c:pt idx="33">
                  <c:v>-8.7462069711552459E-4</c:v>
                </c:pt>
                <c:pt idx="34">
                  <c:v>-8.9120639938045088E-4</c:v>
                </c:pt>
                <c:pt idx="35">
                  <c:v>-9.0687958416491021E-4</c:v>
                </c:pt>
                <c:pt idx="36">
                  <c:v>-9.216242034965072E-4</c:v>
                </c:pt>
                <c:pt idx="37">
                  <c:v>-9.3542516017397492E-4</c:v>
                </c:pt>
                <c:pt idx="38">
                  <c:v>-9.4826832322325583E-4</c:v>
                </c:pt>
                <c:pt idx="39">
                  <c:v>-9.601405423675935E-4</c:v>
                </c:pt>
                <c:pt idx="40">
                  <c:v>-9.7102966149209546E-4</c:v>
                </c:pt>
                <c:pt idx="41">
                  <c:v>-9.8092453109033251E-4</c:v>
                </c:pt>
                <c:pt idx="42">
                  <c:v>-9.8981501968020691E-4</c:v>
                </c:pt>
                <c:pt idx="43">
                  <c:v>-9.9769202417820946E-4</c:v>
                </c:pt>
                <c:pt idx="44">
                  <c:v>-1.0045474792202969E-3</c:v>
                </c:pt>
                <c:pt idx="45">
                  <c:v>-1.0103743654191755E-3</c:v>
                </c:pt>
                <c:pt idx="46">
                  <c:v>-1.0151667165531064E-3</c:v>
                </c:pt>
                <c:pt idx="47">
                  <c:v>-1.0189196256724653E-3</c:v>
                </c:pt>
                <c:pt idx="48">
                  <c:v>-1.021629250126721E-3</c:v>
                </c:pt>
                <c:pt idx="49">
                  <c:v>-1.0232928154974008E-3</c:v>
                </c:pt>
                <c:pt idx="50">
                  <c:v>-1.0239086184383739E-3</c:v>
                </c:pt>
                <c:pt idx="51">
                  <c:v>-1.023476028421566E-3</c:v>
                </c:pt>
                <c:pt idx="52">
                  <c:v>-1.0219954883813331E-3</c:v>
                </c:pt>
                <c:pt idx="53">
                  <c:v>-1.0194685142613791E-3</c:v>
                </c:pt>
                <c:pt idx="54">
                  <c:v>-1.0158976934619979E-3</c:v>
                </c:pt>
                <c:pt idx="55">
                  <c:v>-1.0112866821924138E-3</c:v>
                </c:pt>
                <c:pt idx="56">
                  <c:v>-1.0056402017245558E-3</c:v>
                </c:pt>
                <c:pt idx="57">
                  <c:v>-9.9896403356114494E-4</c:v>
                </c:pt>
                <c:pt idx="58">
                  <c:v>-9.9126501351565199E-4</c:v>
                </c:pt>
                <c:pt idx="59">
                  <c:v>-9.8255102471100919E-4</c:v>
                </c:pt>
                <c:pt idx="60">
                  <c:v>-9.7283098951095326E-4</c:v>
                </c:pt>
                <c:pt idx="61">
                  <c:v>-9.6211486038189076E-4</c:v>
                </c:pt>
                <c:pt idx="62">
                  <c:v>-9.5041360970404831E-4</c:v>
                </c:pt>
                <c:pt idx="63">
                  <c:v>-9.3773921853512743E-4</c:v>
                </c:pt>
                <c:pt idx="64">
                  <c:v>-9.2410466434478256E-4</c:v>
                </c:pt>
                <c:pt idx="65">
                  <c:v>-9.095239077248074E-4</c:v>
                </c:pt>
                <c:pt idx="66">
                  <c:v>-8.9401187809590166E-4</c:v>
                </c:pt>
                <c:pt idx="67">
                  <c:v>-8.7758445842123223E-4</c:v>
                </c:pt>
                <c:pt idx="68">
                  <c:v>-8.6025846894299818E-4</c:v>
                </c:pt>
                <c:pt idx="69">
                  <c:v>-8.4205164996065118E-4</c:v>
                </c:pt>
                <c:pt idx="70">
                  <c:v>-8.2298264366553742E-4</c:v>
                </c:pt>
                <c:pt idx="71">
                  <c:v>-8.0307097505449843E-4</c:v>
                </c:pt>
                <c:pt idx="72">
                  <c:v>-7.8233703193575366E-4</c:v>
                </c:pt>
                <c:pt idx="73">
                  <c:v>-7.6080204405570839E-4</c:v>
                </c:pt>
                <c:pt idx="74">
                  <c:v>-7.3848806136045386E-4</c:v>
                </c:pt>
                <c:pt idx="75">
                  <c:v>-7.154179314177167E-4</c:v>
                </c:pt>
                <c:pt idx="76">
                  <c:v>-6.9161527602579209E-4</c:v>
                </c:pt>
                <c:pt idx="77">
                  <c:v>-6.6710446702289428E-4</c:v>
                </c:pt>
                <c:pt idx="78">
                  <c:v>-6.4191060133667044E-4</c:v>
                </c:pt>
                <c:pt idx="79">
                  <c:v>-6.1605947528364791E-4</c:v>
                </c:pt>
                <c:pt idx="80">
                  <c:v>-5.8957755815802759E-4</c:v>
                </c:pt>
                <c:pt idx="81">
                  <c:v>-5.6249196512936361E-4</c:v>
                </c:pt>
                <c:pt idx="82">
                  <c:v>-5.3483042947793935E-4</c:v>
                </c:pt>
                <c:pt idx="83">
                  <c:v>-5.0662127419937031E-4</c:v>
                </c:pt>
                <c:pt idx="84">
                  <c:v>-4.7789338300374684E-4</c:v>
                </c:pt>
                <c:pt idx="85">
                  <c:v>-4.486761707414022E-4</c:v>
                </c:pt>
                <c:pt idx="86">
                  <c:v>-4.1899955328489336E-4</c:v>
                </c:pt>
                <c:pt idx="87">
                  <c:v>-3.8889391689728159E-4</c:v>
                </c:pt>
                <c:pt idx="88">
                  <c:v>-3.5839008711963105E-4</c:v>
                </c:pt>
                <c:pt idx="89">
                  <c:v>-3.2751929720836737E-4</c:v>
                </c:pt>
                <c:pt idx="90">
                  <c:v>-2.963131561548038E-4</c:v>
                </c:pt>
                <c:pt idx="91">
                  <c:v>-2.6480361632072458E-4</c:v>
                </c:pt>
                <c:pt idx="92">
                  <c:v>-2.3302294072163887E-4</c:v>
                </c:pt>
                <c:pt idx="93">
                  <c:v>-2.0100366999237229E-4</c:v>
                </c:pt>
                <c:pt idx="94">
                  <c:v>-1.6877858906846899E-4</c:v>
                </c:pt>
                <c:pt idx="95">
                  <c:v>-1.3638069361690541E-4</c:v>
                </c:pt>
                <c:pt idx="96">
                  <c:v>-1.038431562518094E-4</c:v>
                </c:pt>
                <c:pt idx="97">
                  <c:v>-7.1199292568373262E-5</c:v>
                </c:pt>
                <c:pt idx="98">
                  <c:v>-3.8482527030599123E-5</c:v>
                </c:pt>
                <c:pt idx="99">
                  <c:v>-5.7263587476957811E-6</c:v>
                </c:pt>
                <c:pt idx="100">
                  <c:v>2.7035672826199175E-5</c:v>
                </c:pt>
                <c:pt idx="101">
                  <c:v>5.9770022233472664E-5</c:v>
                </c:pt>
                <c:pt idx="102">
                  <c:v>9.2443172360553993E-5</c:v>
                </c:pt>
                <c:pt idx="103">
                  <c:v>1.2502166875669185E-4</c:v>
                </c:pt>
                <c:pt idx="104">
                  <c:v>1.5747215388822733E-4</c:v>
                </c:pt>
                <c:pt idx="105">
                  <c:v>1.8976140129378649E-4</c:v>
                </c:pt>
                <c:pt idx="106">
                  <c:v>2.2185634960550371E-4</c:v>
                </c:pt>
                <c:pt idx="107">
                  <c:v>2.537241364006515E-4</c:v>
                </c:pt>
                <c:pt idx="108">
                  <c:v>2.8533213185014117E-4</c:v>
                </c:pt>
                <c:pt idx="109">
                  <c:v>3.1664797212838103E-4</c:v>
                </c:pt>
                <c:pt idx="110">
                  <c:v>3.4763959255151855E-4</c:v>
                </c:pt>
                <c:pt idx="111">
                  <c:v>3.7827526040784543E-4</c:v>
                </c:pt>
                <c:pt idx="112">
                  <c:v>4.0852360745075034E-4</c:v>
                </c:pt>
                <c:pt idx="113">
                  <c:v>4.3835366201561143E-4</c:v>
                </c:pt>
                <c:pt idx="114">
                  <c:v>4.6773488073326153E-4</c:v>
                </c:pt>
                <c:pt idx="115">
                  <c:v>4.966371798030278E-4</c:v>
                </c:pt>
                <c:pt idx="116">
                  <c:v>5.2503096579586961E-4</c:v>
                </c:pt>
                <c:pt idx="117">
                  <c:v>5.528871659560286E-4</c:v>
                </c:pt>
                <c:pt idx="118">
                  <c:v>5.8017725796888353E-4</c:v>
                </c:pt>
                <c:pt idx="119">
                  <c:v>6.0687329916431221E-4</c:v>
                </c:pt>
                <c:pt idx="120">
                  <c:v>6.3294795512891522E-4</c:v>
                </c:pt>
                <c:pt idx="121">
                  <c:v>6.5837452769357263E-4</c:v>
                </c:pt>
                <c:pt idx="122">
                  <c:v>6.8312698226957735E-4</c:v>
                </c:pt>
                <c:pt idx="123">
                  <c:v>7.0717997450597814E-4</c:v>
                </c:pt>
                <c:pt idx="124">
                  <c:v>7.3050887624104277E-4</c:v>
                </c:pt>
                <c:pt idx="125">
                  <c:v>7.5308980071764342E-4</c:v>
                </c:pt>
                <c:pt idx="126">
                  <c:v>7.7489962704102577E-4</c:v>
                </c:pt>
                <c:pt idx="127">
                  <c:v>7.9591602385697957E-4</c:v>
                </c:pt>
                <c:pt idx="128">
                  <c:v>8.1611747220977637E-4</c:v>
                </c:pt>
                <c:pt idx="129">
                  <c:v>8.35483287582095E-4</c:v>
                </c:pt>
                <c:pt idx="130">
                  <c:v>8.5399364107108244E-4</c:v>
                </c:pt>
                <c:pt idx="131">
                  <c:v>8.7162957969222354E-4</c:v>
                </c:pt>
                <c:pt idx="132">
                  <c:v>8.8837304578526233E-4</c:v>
                </c:pt>
                <c:pt idx="133">
                  <c:v>9.0420689550385624E-4</c:v>
                </c:pt>
                <c:pt idx="134">
                  <c:v>9.1911491636997855E-4</c:v>
                </c:pt>
                <c:pt idx="135">
                  <c:v>9.3308184387197457E-4</c:v>
                </c:pt>
                <c:pt idx="136">
                  <c:v>9.4609337709739005E-4</c:v>
                </c:pt>
                <c:pt idx="137">
                  <c:v>9.5813619337248301E-4</c:v>
                </c:pt>
                <c:pt idx="138">
                  <c:v>9.6919796190608754E-4</c:v>
                </c:pt>
                <c:pt idx="139">
                  <c:v>9.792673564135157E-4</c:v>
                </c:pt>
                <c:pt idx="140">
                  <c:v>9.8833406671472446E-4</c:v>
                </c:pt>
                <c:pt idx="141">
                  <c:v>9.9638880929076024E-4</c:v>
                </c:pt>
                <c:pt idx="142">
                  <c:v>1.0034233367887113E-3</c:v>
                </c:pt>
                <c:pt idx="143">
                  <c:v>1.0094304464673964E-3</c:v>
                </c:pt>
                <c:pt idx="144">
                  <c:v>1.0144039875713551E-3</c:v>
                </c:pt>
                <c:pt idx="145">
                  <c:v>1.0183388676286986E-3</c:v>
                </c:pt>
                <c:pt idx="146">
                  <c:v>1.021231057666605E-3</c:v>
                </c:pt>
                <c:pt idx="147">
                  <c:v>1.0230775963347982E-3</c:v>
                </c:pt>
                <c:pt idx="148">
                  <c:v>1.0238765929393434E-3</c:v>
                </c:pt>
                <c:pt idx="149">
                  <c:v>1.0236272293772108E-3</c:v>
                </c:pt>
                <c:pt idx="150">
                  <c:v>1.0223297609751603E-3</c:v>
                </c:pt>
                <c:pt idx="151">
                  <c:v>1.0199855162272842E-3</c:v>
                </c:pt>
                <c:pt idx="152">
                  <c:v>1.0165968954354287E-3</c:v>
                </c:pt>
                <c:pt idx="153">
                  <c:v>1.0121673682512711E-3</c:v>
                </c:pt>
                <c:pt idx="154">
                  <c:v>1.0067014701236054E-3</c:v>
                </c:pt>
                <c:pt idx="155">
                  <c:v>1.0002047976543915E-3</c:v>
                </c:pt>
                <c:pt idx="156">
                  <c:v>9.9268400286833813E-4</c:v>
                </c:pt>
                <c:pt idx="157">
                  <c:v>9.8414678640301734E-4</c:v>
                </c:pt>
                <c:pt idx="158">
                  <c:v>9.7460188962095184E-4</c:v>
                </c:pt>
                <c:pt idx="159">
                  <c:v>9.6405908566354892E-4</c:v>
                </c:pt>
                <c:pt idx="160">
                  <c:v>9.5252916943977528E-4</c:v>
                </c:pt>
                <c:pt idx="161">
                  <c:v>9.400239465774396E-4</c:v>
                </c:pt>
                <c:pt idx="162">
                  <c:v>9.2655622133130944E-4</c:v>
                </c:pt>
                <c:pt idx="163">
                  <c:v>9.1213978347537417E-4</c:v>
                </c:pt>
                <c:pt idx="164">
                  <c:v>8.9678939418258441E-4</c:v>
                </c:pt>
                <c:pt idx="165">
                  <c:v>8.8052077091016479E-4</c:v>
                </c:pt>
                <c:pt idx="166">
                  <c:v>8.6335057130670911E-4</c:v>
                </c:pt>
                <c:pt idx="167">
                  <c:v>8.4529637615626818E-4</c:v>
                </c:pt>
                <c:pt idx="168">
                  <c:v>8.2637667137763771E-4</c:v>
                </c:pt>
                <c:pt idx="169">
                  <c:v>8.0661082909450066E-4</c:v>
                </c:pt>
                <c:pt idx="170">
                  <c:v>7.8601908780295826E-4</c:v>
                </c:pt>
                <c:pt idx="171">
                  <c:v>7.6462253164644167E-4</c:v>
                </c:pt>
                <c:pt idx="172">
                  <c:v>7.4244306882897959E-4</c:v>
                </c:pt>
                <c:pt idx="173">
                  <c:v>7.1950340918258693E-4</c:v>
                </c:pt>
                <c:pt idx="174">
                  <c:v>6.9582704091408765E-4</c:v>
                </c:pt>
                <c:pt idx="175">
                  <c:v>6.7143820655601871E-4</c:v>
                </c:pt>
                <c:pt idx="176">
                  <c:v>6.4636187814359758E-4</c:v>
                </c:pt>
                <c:pt idx="177">
                  <c:v>6.2062373164584184E-4</c:v>
                </c:pt>
                <c:pt idx="178">
                  <c:v>5.9425012067615413E-4</c:v>
                </c:pt>
                <c:pt idx="179">
                  <c:v>5.6726804950735232E-4</c:v>
                </c:pt>
                <c:pt idx="180">
                  <c:v>5.3970514542278636E-4</c:v>
                </c:pt>
                <c:pt idx="181">
                  <c:v>5.1158963042802208E-4</c:v>
                </c:pt>
                <c:pt idx="182">
                  <c:v>4.8295029235340126E-4</c:v>
                </c:pt>
                <c:pt idx="183">
                  <c:v>4.5381645537889703E-4</c:v>
                </c:pt>
                <c:pt idx="184">
                  <c:v>4.2421795000774365E-4</c:v>
                </c:pt>
                <c:pt idx="185">
                  <c:v>3.9418508252325735E-4</c:v>
                </c:pt>
                <c:pt idx="186">
                  <c:v>3.6374860395760322E-4</c:v>
                </c:pt>
                <c:pt idx="187">
                  <c:v>3.3293967860520413E-4</c:v>
                </c:pt>
                <c:pt idx="188">
                  <c:v>3.0178985211348763E-4</c:v>
                </c:pt>
                <c:pt idx="189">
                  <c:v>2.7033101918333413E-4</c:v>
                </c:pt>
                <c:pt idx="190">
                  <c:v>2.3859539091050652E-4</c:v>
                </c:pt>
                <c:pt idx="191">
                  <c:v>2.0661546180542056E-4</c:v>
                </c:pt>
                <c:pt idx="192">
                  <c:v>1.7442397652123187E-4</c:v>
                </c:pt>
                <c:pt idx="193">
                  <c:v>1.4205389632594712E-4</c:v>
                </c:pt>
                <c:pt idx="194">
                  <c:v>1.0953836535324002E-4</c:v>
                </c:pt>
                <c:pt idx="195">
                  <c:v>7.6910676665729871E-5</c:v>
                </c:pt>
                <c:pt idx="196">
                  <c:v>4.4204238165597431E-5</c:v>
                </c:pt>
                <c:pt idx="197">
                  <c:v>1.1452538388107003E-5</c:v>
                </c:pt>
                <c:pt idx="198">
                  <c:v>-2.1310887787999444E-5</c:v>
                </c:pt>
                <c:pt idx="199">
                  <c:v>-5.4052493477112218E-5</c:v>
                </c:pt>
                <c:pt idx="200">
                  <c:v>-8.6738754135951002E-5</c:v>
                </c:pt>
                <c:pt idx="201">
                  <c:v>-1.1933620188958605E-4</c:v>
                </c:pt>
                <c:pt idx="202">
                  <c:v>-1.5181145979997757E-4</c:v>
                </c:pt>
                <c:pt idx="203">
                  <c:v>-1.8413127604044455E-4</c:v>
                </c:pt>
                <c:pt idx="204">
                  <c:v>-2.162625579434363E-4</c:v>
                </c:pt>
                <c:pt idx="205">
                  <c:v>-2.4817240588373424E-4</c:v>
                </c:pt>
                <c:pt idx="206">
                  <c:v>-2.7982814696533853E-4</c:v>
                </c:pt>
                <c:pt idx="207">
                  <c:v>-3.111973684752356E-4</c:v>
                </c:pt>
                <c:pt idx="208">
                  <c:v>-3.4224795107185013E-4</c:v>
                </c:pt>
                <c:pt idx="209">
                  <c:v>-3.7294810167159964E-4</c:v>
                </c:pt>
                <c:pt idx="210">
                  <c:v>-4.0326638600285403E-4</c:v>
                </c:pt>
              </c:numCache>
            </c:numRef>
          </c:val>
        </c:ser>
        <c:marker val="1"/>
        <c:axId val="152886272"/>
        <c:axId val="152937600"/>
      </c:lineChart>
      <c:catAx>
        <c:axId val="152886272"/>
        <c:scaling>
          <c:orientation val="minMax"/>
        </c:scaling>
        <c:delete val="1"/>
        <c:axPos val="b"/>
        <c:numFmt formatCode="General" sourceLinked="1"/>
        <c:tickLblPos val="none"/>
        <c:crossAx val="152937600"/>
        <c:crosses val="autoZero"/>
        <c:auto val="1"/>
        <c:lblAlgn val="ctr"/>
        <c:lblOffset val="100"/>
      </c:catAx>
      <c:valAx>
        <c:axId val="152937600"/>
        <c:scaling>
          <c:orientation val="minMax"/>
        </c:scaling>
        <c:delete val="1"/>
        <c:axPos val="l"/>
        <c:numFmt formatCode="General" sourceLinked="1"/>
        <c:tickLblPos val="none"/>
        <c:crossAx val="152886272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 w="25400">
          <a:noFill/>
        </a:ln>
      </c:spPr>
    </c:plotArea>
    <c:plotVisOnly val="1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Продолжительность дня</a:t>
            </a:r>
          </a:p>
        </c:rich>
      </c:tx>
      <c:layout>
        <c:manualLayout>
          <c:xMode val="edge"/>
          <c:yMode val="edge"/>
          <c:x val="0.2079138565145498"/>
          <c:y val="0.16666666666666666"/>
        </c:manualLayout>
      </c:layout>
    </c:title>
    <c:plotArea>
      <c:layout>
        <c:manualLayout>
          <c:layoutTarget val="inner"/>
          <c:xMode val="edge"/>
          <c:yMode val="edge"/>
          <c:x val="2.649007082965199E-2"/>
          <c:y val="0.16041666666666671"/>
          <c:w val="0.949227364243167"/>
          <c:h val="0.63830271216098"/>
        </c:manualLayout>
      </c:layout>
      <c:lineChart>
        <c:grouping val="standard"/>
        <c:ser>
          <c:idx val="1"/>
          <c:order val="0"/>
          <c:tx>
            <c:strRef>
              <c:f>'Продолжительность дня'!$B$1</c:f>
              <c:strCache>
                <c:ptCount val="1"/>
                <c:pt idx="0">
                  <c:v>Продолжительность дня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'Продолжительность дня'!$A$2:$A$457</c:f>
              <c:numCache>
                <c:formatCode>dd/mmm</c:formatCode>
                <c:ptCount val="45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  <c:pt idx="366">
                  <c:v>40910</c:v>
                </c:pt>
                <c:pt idx="367">
                  <c:v>40911</c:v>
                </c:pt>
                <c:pt idx="368">
                  <c:v>40912</c:v>
                </c:pt>
                <c:pt idx="369">
                  <c:v>40913</c:v>
                </c:pt>
                <c:pt idx="370">
                  <c:v>40914</c:v>
                </c:pt>
                <c:pt idx="371">
                  <c:v>40915</c:v>
                </c:pt>
                <c:pt idx="372">
                  <c:v>40916</c:v>
                </c:pt>
                <c:pt idx="373">
                  <c:v>40917</c:v>
                </c:pt>
                <c:pt idx="374">
                  <c:v>40918</c:v>
                </c:pt>
                <c:pt idx="375">
                  <c:v>40919</c:v>
                </c:pt>
                <c:pt idx="376">
                  <c:v>40920</c:v>
                </c:pt>
                <c:pt idx="377">
                  <c:v>40921</c:v>
                </c:pt>
                <c:pt idx="378">
                  <c:v>40922</c:v>
                </c:pt>
                <c:pt idx="379">
                  <c:v>40923</c:v>
                </c:pt>
                <c:pt idx="380">
                  <c:v>40924</c:v>
                </c:pt>
                <c:pt idx="381">
                  <c:v>40925</c:v>
                </c:pt>
                <c:pt idx="382">
                  <c:v>40926</c:v>
                </c:pt>
                <c:pt idx="383">
                  <c:v>40927</c:v>
                </c:pt>
                <c:pt idx="384">
                  <c:v>40928</c:v>
                </c:pt>
                <c:pt idx="385">
                  <c:v>40929</c:v>
                </c:pt>
                <c:pt idx="386">
                  <c:v>40930</c:v>
                </c:pt>
                <c:pt idx="387">
                  <c:v>40931</c:v>
                </c:pt>
                <c:pt idx="388">
                  <c:v>40932</c:v>
                </c:pt>
                <c:pt idx="389">
                  <c:v>40933</c:v>
                </c:pt>
                <c:pt idx="390">
                  <c:v>40934</c:v>
                </c:pt>
                <c:pt idx="391">
                  <c:v>40935</c:v>
                </c:pt>
                <c:pt idx="392">
                  <c:v>40936</c:v>
                </c:pt>
                <c:pt idx="393">
                  <c:v>40937</c:v>
                </c:pt>
                <c:pt idx="394">
                  <c:v>40938</c:v>
                </c:pt>
                <c:pt idx="395">
                  <c:v>40939</c:v>
                </c:pt>
                <c:pt idx="396">
                  <c:v>40940</c:v>
                </c:pt>
                <c:pt idx="397">
                  <c:v>40941</c:v>
                </c:pt>
                <c:pt idx="398">
                  <c:v>40942</c:v>
                </c:pt>
                <c:pt idx="399">
                  <c:v>40943</c:v>
                </c:pt>
                <c:pt idx="400">
                  <c:v>40944</c:v>
                </c:pt>
                <c:pt idx="401">
                  <c:v>40945</c:v>
                </c:pt>
                <c:pt idx="402">
                  <c:v>40946</c:v>
                </c:pt>
                <c:pt idx="403">
                  <c:v>40947</c:v>
                </c:pt>
                <c:pt idx="404">
                  <c:v>40948</c:v>
                </c:pt>
                <c:pt idx="405">
                  <c:v>40949</c:v>
                </c:pt>
                <c:pt idx="406">
                  <c:v>40950</c:v>
                </c:pt>
                <c:pt idx="407">
                  <c:v>40951</c:v>
                </c:pt>
                <c:pt idx="408">
                  <c:v>40952</c:v>
                </c:pt>
                <c:pt idx="409">
                  <c:v>40953</c:v>
                </c:pt>
                <c:pt idx="410">
                  <c:v>40954</c:v>
                </c:pt>
                <c:pt idx="411">
                  <c:v>40955</c:v>
                </c:pt>
                <c:pt idx="412">
                  <c:v>40956</c:v>
                </c:pt>
                <c:pt idx="413">
                  <c:v>40957</c:v>
                </c:pt>
                <c:pt idx="414">
                  <c:v>40958</c:v>
                </c:pt>
                <c:pt idx="415">
                  <c:v>40959</c:v>
                </c:pt>
                <c:pt idx="416">
                  <c:v>40960</c:v>
                </c:pt>
                <c:pt idx="417">
                  <c:v>40961</c:v>
                </c:pt>
                <c:pt idx="418">
                  <c:v>40962</c:v>
                </c:pt>
                <c:pt idx="419">
                  <c:v>40963</c:v>
                </c:pt>
                <c:pt idx="420">
                  <c:v>40964</c:v>
                </c:pt>
                <c:pt idx="421">
                  <c:v>40965</c:v>
                </c:pt>
                <c:pt idx="422">
                  <c:v>40966</c:v>
                </c:pt>
                <c:pt idx="423">
                  <c:v>40967</c:v>
                </c:pt>
                <c:pt idx="424">
                  <c:v>40968</c:v>
                </c:pt>
                <c:pt idx="425">
                  <c:v>40969</c:v>
                </c:pt>
                <c:pt idx="426">
                  <c:v>40970</c:v>
                </c:pt>
                <c:pt idx="427">
                  <c:v>40971</c:v>
                </c:pt>
                <c:pt idx="428">
                  <c:v>40972</c:v>
                </c:pt>
                <c:pt idx="429">
                  <c:v>40973</c:v>
                </c:pt>
                <c:pt idx="430">
                  <c:v>40974</c:v>
                </c:pt>
                <c:pt idx="431">
                  <c:v>40975</c:v>
                </c:pt>
                <c:pt idx="432">
                  <c:v>40976</c:v>
                </c:pt>
                <c:pt idx="433">
                  <c:v>40977</c:v>
                </c:pt>
                <c:pt idx="434">
                  <c:v>40978</c:v>
                </c:pt>
                <c:pt idx="435">
                  <c:v>40979</c:v>
                </c:pt>
                <c:pt idx="436">
                  <c:v>40980</c:v>
                </c:pt>
                <c:pt idx="437">
                  <c:v>40981</c:v>
                </c:pt>
                <c:pt idx="438">
                  <c:v>40982</c:v>
                </c:pt>
                <c:pt idx="439">
                  <c:v>40983</c:v>
                </c:pt>
                <c:pt idx="440">
                  <c:v>40984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</c:v>
                </c:pt>
                <c:pt idx="445">
                  <c:v>40989</c:v>
                </c:pt>
                <c:pt idx="446">
                  <c:v>40990</c:v>
                </c:pt>
                <c:pt idx="447">
                  <c:v>40991</c:v>
                </c:pt>
                <c:pt idx="448">
                  <c:v>40992</c:v>
                </c:pt>
                <c:pt idx="449">
                  <c:v>40993</c:v>
                </c:pt>
                <c:pt idx="450">
                  <c:v>40994</c:v>
                </c:pt>
                <c:pt idx="451">
                  <c:v>40995</c:v>
                </c:pt>
                <c:pt idx="452">
                  <c:v>40996</c:v>
                </c:pt>
                <c:pt idx="453">
                  <c:v>40997</c:v>
                </c:pt>
                <c:pt idx="454">
                  <c:v>40998</c:v>
                </c:pt>
                <c:pt idx="455">
                  <c:v>40999</c:v>
                </c:pt>
              </c:numCache>
            </c:numRef>
          </c:cat>
          <c:val>
            <c:numRef>
              <c:f>'Продолжительность дня'!$B$2:$B$457</c:f>
              <c:numCache>
                <c:formatCode>h:mm:ss</c:formatCode>
                <c:ptCount val="456"/>
                <c:pt idx="0">
                  <c:v>0.33031250000000001</c:v>
                </c:pt>
                <c:pt idx="1">
                  <c:v>0.33112268518518517</c:v>
                </c:pt>
                <c:pt idx="2">
                  <c:v>0.33201388888888889</c:v>
                </c:pt>
                <c:pt idx="3">
                  <c:v>0.33296296296296296</c:v>
                </c:pt>
                <c:pt idx="4">
                  <c:v>0.33398148148148149</c:v>
                </c:pt>
                <c:pt idx="5">
                  <c:v>0.33506944444444442</c:v>
                </c:pt>
                <c:pt idx="6">
                  <c:v>0.33621527777777777</c:v>
                </c:pt>
                <c:pt idx="7">
                  <c:v>0.33743055555555551</c:v>
                </c:pt>
                <c:pt idx="8">
                  <c:v>0.33870370370370373</c:v>
                </c:pt>
                <c:pt idx="9">
                  <c:v>0.34004629629629629</c:v>
                </c:pt>
                <c:pt idx="10">
                  <c:v>0.34143518518518517</c:v>
                </c:pt>
                <c:pt idx="11">
                  <c:v>0.34289351851851851</c:v>
                </c:pt>
                <c:pt idx="12">
                  <c:v>0.34440972222222221</c:v>
                </c:pt>
                <c:pt idx="13">
                  <c:v>0.34597222222222218</c:v>
                </c:pt>
                <c:pt idx="14">
                  <c:v>0.34759259259259262</c:v>
                </c:pt>
                <c:pt idx="15">
                  <c:v>0.34925925925925921</c:v>
                </c:pt>
                <c:pt idx="16">
                  <c:v>0.35098379629629628</c:v>
                </c:pt>
                <c:pt idx="17">
                  <c:v>0.35275462962962961</c:v>
                </c:pt>
                <c:pt idx="18">
                  <c:v>0.35458333333333331</c:v>
                </c:pt>
                <c:pt idx="19">
                  <c:v>0.35644675925925928</c:v>
                </c:pt>
                <c:pt idx="20">
                  <c:v>0.35835648148148147</c:v>
                </c:pt>
                <c:pt idx="21">
                  <c:v>0.36030092592592594</c:v>
                </c:pt>
                <c:pt idx="22">
                  <c:v>0.36230324074074072</c:v>
                </c:pt>
                <c:pt idx="23">
                  <c:v>0.36432870370370374</c:v>
                </c:pt>
                <c:pt idx="24">
                  <c:v>0.36640046296296297</c:v>
                </c:pt>
                <c:pt idx="25">
                  <c:v>0.36851851851851852</c:v>
                </c:pt>
                <c:pt idx="26">
                  <c:v>0.37065972222222227</c:v>
                </c:pt>
                <c:pt idx="27">
                  <c:v>0.37283564814814812</c:v>
                </c:pt>
                <c:pt idx="28">
                  <c:v>0.37505787037037036</c:v>
                </c:pt>
                <c:pt idx="29">
                  <c:v>0.37729166666666664</c:v>
                </c:pt>
                <c:pt idx="30">
                  <c:v>0.37957175925925929</c:v>
                </c:pt>
                <c:pt idx="31">
                  <c:v>0.38187499999999996</c:v>
                </c:pt>
                <c:pt idx="32">
                  <c:v>0.38420138888888888</c:v>
                </c:pt>
                <c:pt idx="33">
                  <c:v>0.38656249999999998</c:v>
                </c:pt>
                <c:pt idx="34">
                  <c:v>0.38894675925925926</c:v>
                </c:pt>
                <c:pt idx="35">
                  <c:v>0.39135416666666667</c:v>
                </c:pt>
                <c:pt idx="36">
                  <c:v>0.39377314814814812</c:v>
                </c:pt>
                <c:pt idx="37">
                  <c:v>0.39622685185185186</c:v>
                </c:pt>
                <c:pt idx="38">
                  <c:v>0.39869212962962958</c:v>
                </c:pt>
                <c:pt idx="39">
                  <c:v>0.40119212962962963</c:v>
                </c:pt>
                <c:pt idx="40">
                  <c:v>0.40369212962962964</c:v>
                </c:pt>
                <c:pt idx="41">
                  <c:v>0.40621527777777783</c:v>
                </c:pt>
                <c:pt idx="42">
                  <c:v>0.40876157407407404</c:v>
                </c:pt>
                <c:pt idx="43">
                  <c:v>0.4113194444444444</c:v>
                </c:pt>
                <c:pt idx="44">
                  <c:v>0.41388888888888892</c:v>
                </c:pt>
                <c:pt idx="45">
                  <c:v>0.41648148148148145</c:v>
                </c:pt>
                <c:pt idx="46">
                  <c:v>0.41908564814814814</c:v>
                </c:pt>
                <c:pt idx="47">
                  <c:v>0.42168981481481477</c:v>
                </c:pt>
                <c:pt idx="48">
                  <c:v>0.42431712962962959</c:v>
                </c:pt>
                <c:pt idx="49">
                  <c:v>0.42695601851851855</c:v>
                </c:pt>
                <c:pt idx="50">
                  <c:v>0.42959490740740741</c:v>
                </c:pt>
                <c:pt idx="51">
                  <c:v>0.43225694444444446</c:v>
                </c:pt>
                <c:pt idx="52">
                  <c:v>0.4349189814814815</c:v>
                </c:pt>
                <c:pt idx="53">
                  <c:v>0.43759259259259259</c:v>
                </c:pt>
                <c:pt idx="54">
                  <c:v>0.44027777777777777</c:v>
                </c:pt>
                <c:pt idx="55">
                  <c:v>0.44297453703703704</c:v>
                </c:pt>
                <c:pt idx="56">
                  <c:v>0.44567129629629632</c:v>
                </c:pt>
                <c:pt idx="57">
                  <c:v>0.44837962962962963</c:v>
                </c:pt>
                <c:pt idx="58">
                  <c:v>0.45108796296296294</c:v>
                </c:pt>
                <c:pt idx="59">
                  <c:v>0.45380787037037035</c:v>
                </c:pt>
                <c:pt idx="60">
                  <c:v>0.45652777777777781</c:v>
                </c:pt>
                <c:pt idx="61">
                  <c:v>0.45924768518518522</c:v>
                </c:pt>
                <c:pt idx="62">
                  <c:v>0.46197916666666666</c:v>
                </c:pt>
                <c:pt idx="63">
                  <c:v>0.4647222222222222</c:v>
                </c:pt>
                <c:pt idx="64">
                  <c:v>0.46746527777777774</c:v>
                </c:pt>
                <c:pt idx="65">
                  <c:v>0.47020833333333334</c:v>
                </c:pt>
                <c:pt idx="66">
                  <c:v>0.47295138888888894</c:v>
                </c:pt>
                <c:pt idx="67">
                  <c:v>0.47569444444444442</c:v>
                </c:pt>
                <c:pt idx="68">
                  <c:v>0.47844907407407405</c:v>
                </c:pt>
                <c:pt idx="69">
                  <c:v>0.48120370370370374</c:v>
                </c:pt>
                <c:pt idx="70">
                  <c:v>0.48395833333333332</c:v>
                </c:pt>
                <c:pt idx="71">
                  <c:v>0.48671296296296296</c:v>
                </c:pt>
                <c:pt idx="72">
                  <c:v>0.48946759259259259</c:v>
                </c:pt>
                <c:pt idx="73">
                  <c:v>0.49222222222222217</c:v>
                </c:pt>
                <c:pt idx="74">
                  <c:v>0.4949884259259259</c:v>
                </c:pt>
                <c:pt idx="75">
                  <c:v>0.49774305555555554</c:v>
                </c:pt>
                <c:pt idx="76">
                  <c:v>0.50049768518518511</c:v>
                </c:pt>
                <c:pt idx="77">
                  <c:v>0.50326388888888884</c:v>
                </c:pt>
                <c:pt idx="78">
                  <c:v>0.50601851851851853</c:v>
                </c:pt>
                <c:pt idx="79">
                  <c:v>0.50877314814814811</c:v>
                </c:pt>
                <c:pt idx="80">
                  <c:v>0.5115277777777778</c:v>
                </c:pt>
                <c:pt idx="81">
                  <c:v>0.51429398148148142</c:v>
                </c:pt>
                <c:pt idx="82">
                  <c:v>0.51704861111111111</c:v>
                </c:pt>
                <c:pt idx="83">
                  <c:v>0.5198032407407408</c:v>
                </c:pt>
                <c:pt idx="84">
                  <c:v>0.52255787037037038</c:v>
                </c:pt>
                <c:pt idx="85">
                  <c:v>0.52530092592592592</c:v>
                </c:pt>
                <c:pt idx="86">
                  <c:v>0.52805555555555561</c:v>
                </c:pt>
                <c:pt idx="87">
                  <c:v>0.53081018518518519</c:v>
                </c:pt>
                <c:pt idx="88">
                  <c:v>0.53355324074074073</c:v>
                </c:pt>
                <c:pt idx="89">
                  <c:v>0.53629629629629627</c:v>
                </c:pt>
                <c:pt idx="90">
                  <c:v>0.53902777777777777</c:v>
                </c:pt>
                <c:pt idx="91">
                  <c:v>0.54177083333333331</c:v>
                </c:pt>
                <c:pt idx="92">
                  <c:v>0.54450231481481481</c:v>
                </c:pt>
                <c:pt idx="93">
                  <c:v>0.54723379629629632</c:v>
                </c:pt>
                <c:pt idx="94">
                  <c:v>0.54995370370370367</c:v>
                </c:pt>
                <c:pt idx="95">
                  <c:v>0.55267361111111113</c:v>
                </c:pt>
                <c:pt idx="96">
                  <c:v>0.55539351851851848</c:v>
                </c:pt>
                <c:pt idx="97">
                  <c:v>0.55810185185185179</c:v>
                </c:pt>
                <c:pt idx="98">
                  <c:v>0.56081018518518522</c:v>
                </c:pt>
                <c:pt idx="99">
                  <c:v>0.56350694444444438</c:v>
                </c:pt>
                <c:pt idx="100">
                  <c:v>0.56619212962962961</c:v>
                </c:pt>
                <c:pt idx="101">
                  <c:v>0.56887731481481485</c:v>
                </c:pt>
                <c:pt idx="102">
                  <c:v>0.57155092592592593</c:v>
                </c:pt>
                <c:pt idx="103">
                  <c:v>0.57422453703703702</c:v>
                </c:pt>
                <c:pt idx="104">
                  <c:v>0.57688657407407407</c:v>
                </c:pt>
                <c:pt idx="105">
                  <c:v>0.57953703703703707</c:v>
                </c:pt>
                <c:pt idx="106">
                  <c:v>0.58218749999999997</c:v>
                </c:pt>
                <c:pt idx="107">
                  <c:v>0.58481481481481479</c:v>
                </c:pt>
                <c:pt idx="108">
                  <c:v>0.58744212962962961</c:v>
                </c:pt>
                <c:pt idx="109">
                  <c:v>0.59005787037037039</c:v>
                </c:pt>
                <c:pt idx="110">
                  <c:v>0.59266203703703701</c:v>
                </c:pt>
                <c:pt idx="111">
                  <c:v>0.59525462962962961</c:v>
                </c:pt>
                <c:pt idx="112">
                  <c:v>0.59783564814814816</c:v>
                </c:pt>
                <c:pt idx="113">
                  <c:v>0.60040509259259256</c:v>
                </c:pt>
                <c:pt idx="114">
                  <c:v>0.60295138888888888</c:v>
                </c:pt>
                <c:pt idx="115">
                  <c:v>0.60549768518518521</c:v>
                </c:pt>
                <c:pt idx="116">
                  <c:v>0.60802083333333334</c:v>
                </c:pt>
                <c:pt idx="117">
                  <c:v>0.61053240740740744</c:v>
                </c:pt>
                <c:pt idx="118">
                  <c:v>0.61302083333333335</c:v>
                </c:pt>
                <c:pt idx="119">
                  <c:v>0.61549768518518522</c:v>
                </c:pt>
                <c:pt idx="120">
                  <c:v>0.61796296296296294</c:v>
                </c:pt>
                <c:pt idx="121">
                  <c:v>0.62040509259259258</c:v>
                </c:pt>
                <c:pt idx="122">
                  <c:v>0.62282407407407414</c:v>
                </c:pt>
                <c:pt idx="123">
                  <c:v>0.6252199074074074</c:v>
                </c:pt>
                <c:pt idx="124">
                  <c:v>0.62760416666666663</c:v>
                </c:pt>
                <c:pt idx="125">
                  <c:v>0.62995370370370374</c:v>
                </c:pt>
                <c:pt idx="126">
                  <c:v>0.63228009259259255</c:v>
                </c:pt>
                <c:pt idx="127">
                  <c:v>0.63459490740740743</c:v>
                </c:pt>
                <c:pt idx="128">
                  <c:v>0.63687499999999997</c:v>
                </c:pt>
                <c:pt idx="129">
                  <c:v>0.63912037037037039</c:v>
                </c:pt>
                <c:pt idx="130">
                  <c:v>0.64135416666666667</c:v>
                </c:pt>
                <c:pt idx="131">
                  <c:v>0.64354166666666668</c:v>
                </c:pt>
                <c:pt idx="132">
                  <c:v>0.6457060185185185</c:v>
                </c:pt>
                <c:pt idx="133">
                  <c:v>0.64784722222222224</c:v>
                </c:pt>
                <c:pt idx="134">
                  <c:v>0.64994212962962961</c:v>
                </c:pt>
                <c:pt idx="135">
                  <c:v>0.65201388888888889</c:v>
                </c:pt>
                <c:pt idx="136">
                  <c:v>0.65405092592592595</c:v>
                </c:pt>
                <c:pt idx="137">
                  <c:v>0.65604166666666663</c:v>
                </c:pt>
                <c:pt idx="138">
                  <c:v>0.6579976851851852</c:v>
                </c:pt>
                <c:pt idx="139">
                  <c:v>0.65991898148148154</c:v>
                </c:pt>
                <c:pt idx="140">
                  <c:v>0.66180555555555554</c:v>
                </c:pt>
                <c:pt idx="141">
                  <c:v>0.66363425925925923</c:v>
                </c:pt>
                <c:pt idx="142">
                  <c:v>0.66543981481481485</c:v>
                </c:pt>
                <c:pt idx="143">
                  <c:v>0.66718749999999993</c:v>
                </c:pt>
                <c:pt idx="144">
                  <c:v>0.66890046296296291</c:v>
                </c:pt>
                <c:pt idx="145">
                  <c:v>0.67055555555555557</c:v>
                </c:pt>
                <c:pt idx="146">
                  <c:v>0.67216435185185175</c:v>
                </c:pt>
                <c:pt idx="147">
                  <c:v>0.67372685185185188</c:v>
                </c:pt>
                <c:pt idx="148">
                  <c:v>0.67523148148148149</c:v>
                </c:pt>
                <c:pt idx="149">
                  <c:v>0.67668981481481483</c:v>
                </c:pt>
                <c:pt idx="150">
                  <c:v>0.6781018518518519</c:v>
                </c:pt>
                <c:pt idx="151">
                  <c:v>0.67944444444444441</c:v>
                </c:pt>
                <c:pt idx="152">
                  <c:v>0.68074074074074076</c:v>
                </c:pt>
                <c:pt idx="153">
                  <c:v>0.68197916666666669</c:v>
                </c:pt>
                <c:pt idx="154">
                  <c:v>0.68315972222222221</c:v>
                </c:pt>
                <c:pt idx="155">
                  <c:v>0.68427083333333327</c:v>
                </c:pt>
                <c:pt idx="156">
                  <c:v>0.68533564814814818</c:v>
                </c:pt>
                <c:pt idx="157">
                  <c:v>0.68633101851851841</c:v>
                </c:pt>
                <c:pt idx="158">
                  <c:v>0.68725694444444441</c:v>
                </c:pt>
                <c:pt idx="159">
                  <c:v>0.68812499999999999</c:v>
                </c:pt>
                <c:pt idx="160">
                  <c:v>0.68893518518518526</c:v>
                </c:pt>
                <c:pt idx="161">
                  <c:v>0.68967592592592597</c:v>
                </c:pt>
                <c:pt idx="162">
                  <c:v>0.69034722222222233</c:v>
                </c:pt>
                <c:pt idx="163">
                  <c:v>0.69094907407407413</c:v>
                </c:pt>
                <c:pt idx="164">
                  <c:v>0.69148148148148147</c:v>
                </c:pt>
                <c:pt idx="165">
                  <c:v>0.69195601851851851</c:v>
                </c:pt>
                <c:pt idx="166">
                  <c:v>0.69234953703703705</c:v>
                </c:pt>
                <c:pt idx="167">
                  <c:v>0.69268518518518529</c:v>
                </c:pt>
                <c:pt idx="168">
                  <c:v>0.69293981481481481</c:v>
                </c:pt>
                <c:pt idx="169">
                  <c:v>0.69313657407407403</c:v>
                </c:pt>
                <c:pt idx="170">
                  <c:v>0.69325231481481486</c:v>
                </c:pt>
                <c:pt idx="171">
                  <c:v>0.69329861111111113</c:v>
                </c:pt>
                <c:pt idx="172">
                  <c:v>0.69327546296296294</c:v>
                </c:pt>
                <c:pt idx="173">
                  <c:v>0.6931828703703703</c:v>
                </c:pt>
                <c:pt idx="174">
                  <c:v>0.69303240740740746</c:v>
                </c:pt>
                <c:pt idx="175">
                  <c:v>0.6928009259259259</c:v>
                </c:pt>
                <c:pt idx="176">
                  <c:v>0.6925</c:v>
                </c:pt>
                <c:pt idx="177">
                  <c:v>0.69212962962962965</c:v>
                </c:pt>
                <c:pt idx="178">
                  <c:v>0.69168981481481484</c:v>
                </c:pt>
                <c:pt idx="179">
                  <c:v>0.69119212962962961</c:v>
                </c:pt>
                <c:pt idx="180">
                  <c:v>0.69061342592592589</c:v>
                </c:pt>
                <c:pt idx="181">
                  <c:v>0.68997685185185187</c:v>
                </c:pt>
                <c:pt idx="182">
                  <c:v>0.68925925925925924</c:v>
                </c:pt>
                <c:pt idx="183">
                  <c:v>0.68849537037037034</c:v>
                </c:pt>
                <c:pt idx="184">
                  <c:v>0.68765046296296306</c:v>
                </c:pt>
                <c:pt idx="185">
                  <c:v>0.68674768518518514</c:v>
                </c:pt>
                <c:pt idx="186">
                  <c:v>0.68578703703703703</c:v>
                </c:pt>
                <c:pt idx="187">
                  <c:v>0.68475694444444446</c:v>
                </c:pt>
                <c:pt idx="188">
                  <c:v>0.68368055555555562</c:v>
                </c:pt>
                <c:pt idx="189">
                  <c:v>0.68253472222222233</c:v>
                </c:pt>
                <c:pt idx="190">
                  <c:v>0.68133101851851852</c:v>
                </c:pt>
                <c:pt idx="191">
                  <c:v>0.68006944444444439</c:v>
                </c:pt>
                <c:pt idx="192">
                  <c:v>0.67874999999999996</c:v>
                </c:pt>
                <c:pt idx="193">
                  <c:v>0.67738425925925927</c:v>
                </c:pt>
                <c:pt idx="194">
                  <c:v>0.67596064814814805</c:v>
                </c:pt>
                <c:pt idx="195">
                  <c:v>0.67447916666666663</c:v>
                </c:pt>
                <c:pt idx="196">
                  <c:v>0.67295138888888895</c:v>
                </c:pt>
                <c:pt idx="197">
                  <c:v>0.67137731481481477</c:v>
                </c:pt>
                <c:pt idx="198">
                  <c:v>0.66975694444444445</c:v>
                </c:pt>
                <c:pt idx="199">
                  <c:v>0.66809027777777785</c:v>
                </c:pt>
                <c:pt idx="200">
                  <c:v>0.66637731481481477</c:v>
                </c:pt>
                <c:pt idx="201">
                  <c:v>0.66461805555555553</c:v>
                </c:pt>
                <c:pt idx="202">
                  <c:v>0.66281250000000003</c:v>
                </c:pt>
                <c:pt idx="203">
                  <c:v>0.66097222222222218</c:v>
                </c:pt>
                <c:pt idx="204">
                  <c:v>0.65908564814814818</c:v>
                </c:pt>
                <c:pt idx="205">
                  <c:v>0.65716435185185185</c:v>
                </c:pt>
                <c:pt idx="206">
                  <c:v>0.65520833333333328</c:v>
                </c:pt>
                <c:pt idx="207">
                  <c:v>0.6532175925925926</c:v>
                </c:pt>
                <c:pt idx="208">
                  <c:v>0.65118055555555554</c:v>
                </c:pt>
                <c:pt idx="209">
                  <c:v>0.64910879629629636</c:v>
                </c:pt>
                <c:pt idx="210">
                  <c:v>0.64701388888888889</c:v>
                </c:pt>
                <c:pt idx="211">
                  <c:v>0.64489583333333333</c:v>
                </c:pt>
                <c:pt idx="212">
                  <c:v>0.64273148148148151</c:v>
                </c:pt>
                <c:pt idx="213">
                  <c:v>0.64055555555555554</c:v>
                </c:pt>
                <c:pt idx="214">
                  <c:v>0.63833333333333331</c:v>
                </c:pt>
                <c:pt idx="215">
                  <c:v>0.63609953703703703</c:v>
                </c:pt>
                <c:pt idx="216">
                  <c:v>0.63383101851851853</c:v>
                </c:pt>
                <c:pt idx="217">
                  <c:v>0.63153935185185184</c:v>
                </c:pt>
                <c:pt idx="218">
                  <c:v>0.62923611111111111</c:v>
                </c:pt>
                <c:pt idx="219">
                  <c:v>0.62689814814814815</c:v>
                </c:pt>
                <c:pt idx="220">
                  <c:v>0.624537037037037</c:v>
                </c:pt>
                <c:pt idx="221">
                  <c:v>0.62216435185185182</c:v>
                </c:pt>
                <c:pt idx="222">
                  <c:v>0.61976851851851855</c:v>
                </c:pt>
                <c:pt idx="223">
                  <c:v>0.6173495370370371</c:v>
                </c:pt>
                <c:pt idx="224">
                  <c:v>0.6149189814814815</c:v>
                </c:pt>
                <c:pt idx="225">
                  <c:v>0.61247685185185186</c:v>
                </c:pt>
                <c:pt idx="226">
                  <c:v>0.61001157407407403</c:v>
                </c:pt>
                <c:pt idx="227">
                  <c:v>0.60752314814814812</c:v>
                </c:pt>
                <c:pt idx="228">
                  <c:v>0.60503472222222221</c:v>
                </c:pt>
                <c:pt idx="229">
                  <c:v>0.60252314814814811</c:v>
                </c:pt>
                <c:pt idx="230">
                  <c:v>0.6</c:v>
                </c:pt>
                <c:pt idx="231">
                  <c:v>0.59745370370370365</c:v>
                </c:pt>
                <c:pt idx="232">
                  <c:v>0.59490740740740744</c:v>
                </c:pt>
                <c:pt idx="233">
                  <c:v>0.59234953703703697</c:v>
                </c:pt>
                <c:pt idx="234">
                  <c:v>0.58978009259259256</c:v>
                </c:pt>
                <c:pt idx="235">
                  <c:v>0.58718749999999997</c:v>
                </c:pt>
                <c:pt idx="236">
                  <c:v>0.58459490740740738</c:v>
                </c:pt>
                <c:pt idx="237">
                  <c:v>0.58200231481481479</c:v>
                </c:pt>
                <c:pt idx="238">
                  <c:v>0.57938657407407412</c:v>
                </c:pt>
                <c:pt idx="239">
                  <c:v>0.57677083333333334</c:v>
                </c:pt>
                <c:pt idx="240">
                  <c:v>0.57414351851851853</c:v>
                </c:pt>
                <c:pt idx="241">
                  <c:v>0.57151620370370371</c:v>
                </c:pt>
                <c:pt idx="242">
                  <c:v>0.56886574074074081</c:v>
                </c:pt>
                <c:pt idx="243">
                  <c:v>0.56622685185185184</c:v>
                </c:pt>
                <c:pt idx="244">
                  <c:v>0.5635648148148148</c:v>
                </c:pt>
                <c:pt idx="245">
                  <c:v>0.5609143518518519</c:v>
                </c:pt>
                <c:pt idx="246">
                  <c:v>0.5582407407407407</c:v>
                </c:pt>
                <c:pt idx="247">
                  <c:v>0.55557870370370377</c:v>
                </c:pt>
                <c:pt idx="248">
                  <c:v>0.55290509259259257</c:v>
                </c:pt>
                <c:pt idx="249">
                  <c:v>0.55021990740740734</c:v>
                </c:pt>
                <c:pt idx="250">
                  <c:v>0.54754629629629636</c:v>
                </c:pt>
                <c:pt idx="251">
                  <c:v>0.54484953703703709</c:v>
                </c:pt>
                <c:pt idx="252">
                  <c:v>0.54216435185185186</c:v>
                </c:pt>
                <c:pt idx="253">
                  <c:v>0.53946759259259258</c:v>
                </c:pt>
                <c:pt idx="254">
                  <c:v>0.53677083333333331</c:v>
                </c:pt>
                <c:pt idx="255">
                  <c:v>0.53407407407407403</c:v>
                </c:pt>
                <c:pt idx="256">
                  <c:v>0.53137731481481476</c:v>
                </c:pt>
                <c:pt idx="257">
                  <c:v>0.52866898148148145</c:v>
                </c:pt>
                <c:pt idx="258">
                  <c:v>0.52596064814814814</c:v>
                </c:pt>
                <c:pt idx="259">
                  <c:v>0.52325231481481482</c:v>
                </c:pt>
                <c:pt idx="260">
                  <c:v>0.52054398148148151</c:v>
                </c:pt>
                <c:pt idx="261">
                  <c:v>0.5178356481481482</c:v>
                </c:pt>
                <c:pt idx="262">
                  <c:v>0.51511574074074074</c:v>
                </c:pt>
                <c:pt idx="263">
                  <c:v>0.51240740740740742</c:v>
                </c:pt>
                <c:pt idx="264">
                  <c:v>0.50968749999999996</c:v>
                </c:pt>
                <c:pt idx="265">
                  <c:v>0.50696759259259261</c:v>
                </c:pt>
                <c:pt idx="266">
                  <c:v>0.50424768518518526</c:v>
                </c:pt>
                <c:pt idx="267">
                  <c:v>0.50152777777777779</c:v>
                </c:pt>
                <c:pt idx="268">
                  <c:v>0.49881944444444443</c:v>
                </c:pt>
                <c:pt idx="269">
                  <c:v>0.49609953703703707</c:v>
                </c:pt>
                <c:pt idx="270">
                  <c:v>0.49336805555555557</c:v>
                </c:pt>
                <c:pt idx="271">
                  <c:v>0.49065972222222221</c:v>
                </c:pt>
                <c:pt idx="272">
                  <c:v>0.4879398148148148</c:v>
                </c:pt>
                <c:pt idx="273">
                  <c:v>0.48523148148148149</c:v>
                </c:pt>
                <c:pt idx="274">
                  <c:v>0.48251157407407402</c:v>
                </c:pt>
                <c:pt idx="275">
                  <c:v>0.47980324074074071</c:v>
                </c:pt>
                <c:pt idx="276">
                  <c:v>0.4770949074074074</c:v>
                </c:pt>
                <c:pt idx="277">
                  <c:v>0.47438657407407409</c:v>
                </c:pt>
                <c:pt idx="278">
                  <c:v>0.47167824074074072</c:v>
                </c:pt>
                <c:pt idx="279">
                  <c:v>0.4689699074074074</c:v>
                </c:pt>
                <c:pt idx="280">
                  <c:v>0.46627314814814813</c:v>
                </c:pt>
                <c:pt idx="281">
                  <c:v>0.46357638888888886</c:v>
                </c:pt>
                <c:pt idx="282">
                  <c:v>0.46087962962962964</c:v>
                </c:pt>
                <c:pt idx="283">
                  <c:v>0.4581944444444444</c:v>
                </c:pt>
                <c:pt idx="284">
                  <c:v>0.45550925925925928</c:v>
                </c:pt>
                <c:pt idx="285">
                  <c:v>0.45283564814814814</c:v>
                </c:pt>
                <c:pt idx="286">
                  <c:v>0.450162037037037</c:v>
                </c:pt>
                <c:pt idx="287">
                  <c:v>0.44748842592592591</c:v>
                </c:pt>
                <c:pt idx="288">
                  <c:v>0.44482638888888887</c:v>
                </c:pt>
                <c:pt idx="289">
                  <c:v>0.44216435185185188</c:v>
                </c:pt>
                <c:pt idx="290">
                  <c:v>0.43951388888888893</c:v>
                </c:pt>
                <c:pt idx="291">
                  <c:v>0.43687499999999996</c:v>
                </c:pt>
                <c:pt idx="292">
                  <c:v>0.4342361111111111</c:v>
                </c:pt>
                <c:pt idx="293">
                  <c:v>0.43160879629629628</c:v>
                </c:pt>
                <c:pt idx="294">
                  <c:v>0.42898148148148146</c:v>
                </c:pt>
                <c:pt idx="295">
                  <c:v>0.42637731481481483</c:v>
                </c:pt>
                <c:pt idx="296">
                  <c:v>0.42377314814814815</c:v>
                </c:pt>
                <c:pt idx="297">
                  <c:v>0.4211805555555555</c:v>
                </c:pt>
                <c:pt idx="298">
                  <c:v>0.4186111111111111</c:v>
                </c:pt>
                <c:pt idx="299">
                  <c:v>0.41604166666666664</c:v>
                </c:pt>
                <c:pt idx="300">
                  <c:v>0.41348379629629628</c:v>
                </c:pt>
                <c:pt idx="301">
                  <c:v>0.41094907407407405</c:v>
                </c:pt>
                <c:pt idx="302">
                  <c:v>0.40841435185185188</c:v>
                </c:pt>
                <c:pt idx="303">
                  <c:v>0.40591435185185182</c:v>
                </c:pt>
                <c:pt idx="304">
                  <c:v>0.40341435185185182</c:v>
                </c:pt>
                <c:pt idx="305">
                  <c:v>0.4009375</c:v>
                </c:pt>
                <c:pt idx="306">
                  <c:v>0.39848379629629632</c:v>
                </c:pt>
                <c:pt idx="307">
                  <c:v>0.39604166666666668</c:v>
                </c:pt>
                <c:pt idx="308">
                  <c:v>0.39362268518518517</c:v>
                </c:pt>
                <c:pt idx="309">
                  <c:v>0.39121527777777776</c:v>
                </c:pt>
                <c:pt idx="310">
                  <c:v>0.38884259259259263</c:v>
                </c:pt>
                <c:pt idx="311">
                  <c:v>0.38649305555555552</c:v>
                </c:pt>
                <c:pt idx="312">
                  <c:v>0.38415509259259256</c:v>
                </c:pt>
                <c:pt idx="313">
                  <c:v>0.38185185185185189</c:v>
                </c:pt>
                <c:pt idx="314">
                  <c:v>0.37957175925925929</c:v>
                </c:pt>
                <c:pt idx="315">
                  <c:v>0.37732638888888892</c:v>
                </c:pt>
                <c:pt idx="316">
                  <c:v>0.37510416666666663</c:v>
                </c:pt>
                <c:pt idx="317">
                  <c:v>0.37291666666666662</c:v>
                </c:pt>
                <c:pt idx="318">
                  <c:v>0.3707523148148148</c:v>
                </c:pt>
                <c:pt idx="319">
                  <c:v>0.36862268518518521</c:v>
                </c:pt>
                <c:pt idx="320">
                  <c:v>0.36653935185185182</c:v>
                </c:pt>
                <c:pt idx="321">
                  <c:v>0.36447916666666669</c:v>
                </c:pt>
                <c:pt idx="322">
                  <c:v>0.36245370370370367</c:v>
                </c:pt>
                <c:pt idx="323">
                  <c:v>0.36047453703703702</c:v>
                </c:pt>
                <c:pt idx="324">
                  <c:v>0.35853009259259255</c:v>
                </c:pt>
                <c:pt idx="325">
                  <c:v>0.3566319444444444</c:v>
                </c:pt>
                <c:pt idx="326">
                  <c:v>0.35478009259259258</c:v>
                </c:pt>
                <c:pt idx="327">
                  <c:v>0.35296296296296298</c:v>
                </c:pt>
                <c:pt idx="328">
                  <c:v>0.35120370370370368</c:v>
                </c:pt>
                <c:pt idx="329">
                  <c:v>0.34947916666666662</c:v>
                </c:pt>
                <c:pt idx="330">
                  <c:v>0.34781250000000002</c:v>
                </c:pt>
                <c:pt idx="331">
                  <c:v>0.34619212962962959</c:v>
                </c:pt>
                <c:pt idx="332">
                  <c:v>0.34462962962962962</c:v>
                </c:pt>
                <c:pt idx="333">
                  <c:v>0.34311342592592592</c:v>
                </c:pt>
                <c:pt idx="334">
                  <c:v>0.34165509259259258</c:v>
                </c:pt>
                <c:pt idx="335">
                  <c:v>0.3402662037037037</c:v>
                </c:pt>
                <c:pt idx="336">
                  <c:v>0.33892361111111113</c:v>
                </c:pt>
                <c:pt idx="337">
                  <c:v>0.33765046296296292</c:v>
                </c:pt>
                <c:pt idx="338">
                  <c:v>0.33642361111111113</c:v>
                </c:pt>
                <c:pt idx="339">
                  <c:v>0.33526620370370369</c:v>
                </c:pt>
                <c:pt idx="340">
                  <c:v>0.33417824074074076</c:v>
                </c:pt>
                <c:pt idx="341">
                  <c:v>0.33314814814814814</c:v>
                </c:pt>
                <c:pt idx="342">
                  <c:v>0.33219907407407406</c:v>
                </c:pt>
                <c:pt idx="343">
                  <c:v>0.33129629629629631</c:v>
                </c:pt>
                <c:pt idx="344">
                  <c:v>0.33047453703703705</c:v>
                </c:pt>
                <c:pt idx="345">
                  <c:v>0.32972222222222219</c:v>
                </c:pt>
                <c:pt idx="346">
                  <c:v>0.32903935185185185</c:v>
                </c:pt>
                <c:pt idx="347">
                  <c:v>0.32842592592592595</c:v>
                </c:pt>
                <c:pt idx="348">
                  <c:v>0.3278935185185185</c:v>
                </c:pt>
                <c:pt idx="349">
                  <c:v>0.32741898148148146</c:v>
                </c:pt>
                <c:pt idx="350">
                  <c:v>0.32702546296296298</c:v>
                </c:pt>
                <c:pt idx="351">
                  <c:v>0.32671296296296298</c:v>
                </c:pt>
                <c:pt idx="352">
                  <c:v>0.32646990740740739</c:v>
                </c:pt>
                <c:pt idx="353">
                  <c:v>0.32629629629629631</c:v>
                </c:pt>
                <c:pt idx="354">
                  <c:v>0.32620370370370372</c:v>
                </c:pt>
                <c:pt idx="355">
                  <c:v>0.32619212962962962</c:v>
                </c:pt>
                <c:pt idx="356">
                  <c:v>0.32624999999999998</c:v>
                </c:pt>
                <c:pt idx="357">
                  <c:v>0.3263888888888889</c:v>
                </c:pt>
                <c:pt idx="358">
                  <c:v>0.32659722222222221</c:v>
                </c:pt>
                <c:pt idx="359">
                  <c:v>0.32687499999999997</c:v>
                </c:pt>
                <c:pt idx="360">
                  <c:v>0.32723379629629629</c:v>
                </c:pt>
                <c:pt idx="361">
                  <c:v>0.3276736111111111</c:v>
                </c:pt>
                <c:pt idx="362">
                  <c:v>0.32818287037037036</c:v>
                </c:pt>
                <c:pt idx="363">
                  <c:v>0.32876157407407408</c:v>
                </c:pt>
                <c:pt idx="364">
                  <c:v>0.32940972222222226</c:v>
                </c:pt>
                <c:pt idx="365">
                  <c:v>0.33013888888888893</c:v>
                </c:pt>
                <c:pt idx="366">
                  <c:v>0.3309375</c:v>
                </c:pt>
                <c:pt idx="367">
                  <c:v>0.33180555555555552</c:v>
                </c:pt>
                <c:pt idx="368">
                  <c:v>0.33273148148148146</c:v>
                </c:pt>
                <c:pt idx="369">
                  <c:v>0.33373842592592595</c:v>
                </c:pt>
                <c:pt idx="370">
                  <c:v>0.33480324074074069</c:v>
                </c:pt>
                <c:pt idx="371">
                  <c:v>0.3359375</c:v>
                </c:pt>
                <c:pt idx="372">
                  <c:v>0.33714120370370365</c:v>
                </c:pt>
                <c:pt idx="373">
                  <c:v>0.33839120370370374</c:v>
                </c:pt>
                <c:pt idx="374">
                  <c:v>0.3397222222222222</c:v>
                </c:pt>
                <c:pt idx="375">
                  <c:v>0.34109953703703705</c:v>
                </c:pt>
                <c:pt idx="376">
                  <c:v>0.3425347222222222</c:v>
                </c:pt>
                <c:pt idx="377">
                  <c:v>0.34403935185185186</c:v>
                </c:pt>
                <c:pt idx="378">
                  <c:v>0.34559027777777779</c:v>
                </c:pt>
                <c:pt idx="379">
                  <c:v>0.34719907407407408</c:v>
                </c:pt>
                <c:pt idx="380">
                  <c:v>0.34885416666666669</c:v>
                </c:pt>
                <c:pt idx="381">
                  <c:v>0.3505671296296296</c:v>
                </c:pt>
                <c:pt idx="382">
                  <c:v>0.35232638888888884</c:v>
                </c:pt>
                <c:pt idx="383">
                  <c:v>0.3541435185185185</c:v>
                </c:pt>
                <c:pt idx="384">
                  <c:v>0.35599537037037038</c:v>
                </c:pt>
                <c:pt idx="385">
                  <c:v>0.35789351851851853</c:v>
                </c:pt>
                <c:pt idx="386">
                  <c:v>0.35983796296296294</c:v>
                </c:pt>
                <c:pt idx="387">
                  <c:v>0.36181712962962959</c:v>
                </c:pt>
                <c:pt idx="388">
                  <c:v>0.36384259259259261</c:v>
                </c:pt>
                <c:pt idx="389">
                  <c:v>0.36591435185185189</c:v>
                </c:pt>
                <c:pt idx="390">
                  <c:v>0.36800925925925926</c:v>
                </c:pt>
                <c:pt idx="391">
                  <c:v>0.370150462962963</c:v>
                </c:pt>
                <c:pt idx="392">
                  <c:v>0.37232638888888886</c:v>
                </c:pt>
                <c:pt idx="393">
                  <c:v>0.37452546296296302</c:v>
                </c:pt>
                <c:pt idx="394">
                  <c:v>0.37675925925925924</c:v>
                </c:pt>
                <c:pt idx="395">
                  <c:v>0.37902777777777774</c:v>
                </c:pt>
                <c:pt idx="396">
                  <c:v>0.38131944444444449</c:v>
                </c:pt>
                <c:pt idx="397">
                  <c:v>0.3836458333333333</c:v>
                </c:pt>
                <c:pt idx="398">
                  <c:v>0.38599537037037041</c:v>
                </c:pt>
                <c:pt idx="399">
                  <c:v>0.38836805555555554</c:v>
                </c:pt>
                <c:pt idx="400">
                  <c:v>0.39076388888888891</c:v>
                </c:pt>
                <c:pt idx="401">
                  <c:v>0.39318287037037036</c:v>
                </c:pt>
                <c:pt idx="402">
                  <c:v>0.39562499999999995</c:v>
                </c:pt>
                <c:pt idx="403">
                  <c:v>0.39809027777777778</c:v>
                </c:pt>
                <c:pt idx="404">
                  <c:v>0.40057870370370369</c:v>
                </c:pt>
                <c:pt idx="405">
                  <c:v>0.40307870370370374</c:v>
                </c:pt>
                <c:pt idx="406">
                  <c:v>0.40560185185185182</c:v>
                </c:pt>
                <c:pt idx="407">
                  <c:v>0.40813657407407411</c:v>
                </c:pt>
                <c:pt idx="408">
                  <c:v>0.41069444444444447</c:v>
                </c:pt>
                <c:pt idx="409">
                  <c:v>0.41326388888888888</c:v>
                </c:pt>
                <c:pt idx="410">
                  <c:v>0.41584490740740737</c:v>
                </c:pt>
                <c:pt idx="411">
                  <c:v>0.41844907407407406</c:v>
                </c:pt>
                <c:pt idx="412">
                  <c:v>0.42105324074074074</c:v>
                </c:pt>
                <c:pt idx="413">
                  <c:v>0.42368055555555556</c:v>
                </c:pt>
                <c:pt idx="414">
                  <c:v>0.42630787037037038</c:v>
                </c:pt>
                <c:pt idx="415">
                  <c:v>0.42895833333333333</c:v>
                </c:pt>
                <c:pt idx="416">
                  <c:v>0.43160879629629628</c:v>
                </c:pt>
                <c:pt idx="417">
                  <c:v>0.43428240740740742</c:v>
                </c:pt>
                <c:pt idx="418">
                  <c:v>0.43695601851851856</c:v>
                </c:pt>
                <c:pt idx="419">
                  <c:v>0.43962962962962965</c:v>
                </c:pt>
                <c:pt idx="420">
                  <c:v>0.44232638888888887</c:v>
                </c:pt>
                <c:pt idx="421">
                  <c:v>0.44502314814814814</c:v>
                </c:pt>
                <c:pt idx="422">
                  <c:v>0.44771990740740741</c:v>
                </c:pt>
                <c:pt idx="423">
                  <c:v>0.45042824074074073</c:v>
                </c:pt>
                <c:pt idx="424">
                  <c:v>0.45314814814814813</c:v>
                </c:pt>
                <c:pt idx="425">
                  <c:v>0.4558680555555556</c:v>
                </c:pt>
                <c:pt idx="426">
                  <c:v>0.45858796296296295</c:v>
                </c:pt>
                <c:pt idx="427">
                  <c:v>0.46131944444444445</c:v>
                </c:pt>
                <c:pt idx="428">
                  <c:v>0.46405092592592595</c:v>
                </c:pt>
                <c:pt idx="429">
                  <c:v>0.46679398148148149</c:v>
                </c:pt>
                <c:pt idx="430">
                  <c:v>0.46953703703703703</c:v>
                </c:pt>
                <c:pt idx="431">
                  <c:v>0.47228009259259257</c:v>
                </c:pt>
                <c:pt idx="432">
                  <c:v>0.47502314814814817</c:v>
                </c:pt>
                <c:pt idx="433">
                  <c:v>0.4777777777777778</c:v>
                </c:pt>
                <c:pt idx="434">
                  <c:v>0.48052083333333334</c:v>
                </c:pt>
                <c:pt idx="435">
                  <c:v>0.48327546296296298</c:v>
                </c:pt>
                <c:pt idx="436">
                  <c:v>0.48603009259259261</c:v>
                </c:pt>
                <c:pt idx="437">
                  <c:v>0.48878472222222219</c:v>
                </c:pt>
                <c:pt idx="438">
                  <c:v>0.49153935185185182</c:v>
                </c:pt>
                <c:pt idx="439">
                  <c:v>0.49430555555555555</c:v>
                </c:pt>
                <c:pt idx="440">
                  <c:v>0.49706018518518519</c:v>
                </c:pt>
                <c:pt idx="441">
                  <c:v>0.49981481481481477</c:v>
                </c:pt>
                <c:pt idx="442">
                  <c:v>0.50258101851851855</c:v>
                </c:pt>
                <c:pt idx="443">
                  <c:v>0.50533564814814813</c:v>
                </c:pt>
                <c:pt idx="444">
                  <c:v>0.50810185185185186</c:v>
                </c:pt>
                <c:pt idx="445">
                  <c:v>0.51085648148148144</c:v>
                </c:pt>
                <c:pt idx="446">
                  <c:v>0.51362268518518517</c:v>
                </c:pt>
                <c:pt idx="447">
                  <c:v>0.51637731481481486</c:v>
                </c:pt>
                <c:pt idx="448">
                  <c:v>0.51913194444444444</c:v>
                </c:pt>
                <c:pt idx="449">
                  <c:v>0.52188657407407402</c:v>
                </c:pt>
                <c:pt idx="450">
                  <c:v>0.52464120370370371</c:v>
                </c:pt>
                <c:pt idx="451">
                  <c:v>0.52738425925925925</c:v>
                </c:pt>
                <c:pt idx="452">
                  <c:v>0.53013888888888883</c:v>
                </c:pt>
                <c:pt idx="453">
                  <c:v>0.53288194444444448</c:v>
                </c:pt>
                <c:pt idx="454">
                  <c:v>0.53562500000000002</c:v>
                </c:pt>
                <c:pt idx="455">
                  <c:v>0.53836805555555556</c:v>
                </c:pt>
              </c:numCache>
            </c:numRef>
          </c:val>
        </c:ser>
        <c:marker val="1"/>
        <c:axId val="56643968"/>
        <c:axId val="56645888"/>
      </c:lineChart>
      <c:dateAx>
        <c:axId val="56643968"/>
        <c:scaling>
          <c:orientation val="minMax"/>
        </c:scaling>
        <c:axPos val="b"/>
        <c:numFmt formatCode="dd/mmm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56645888"/>
        <c:crosses val="autoZero"/>
        <c:auto val="1"/>
        <c:lblOffset val="100"/>
        <c:majorUnit val="1"/>
        <c:majorTimeUnit val="months"/>
      </c:dateAx>
      <c:valAx>
        <c:axId val="56645888"/>
        <c:scaling>
          <c:orientation val="minMax"/>
          <c:max val="0.87500000000000022"/>
          <c:min val="0.125"/>
        </c:scaling>
        <c:delete val="1"/>
        <c:axPos val="l"/>
        <c:numFmt formatCode="h:mm:ss" sourceLinked="1"/>
        <c:tickLblPos val="none"/>
        <c:crossAx val="56643968"/>
        <c:crosses val="autoZero"/>
        <c:crossBetween val="between"/>
        <c:majorUnit val="0.125"/>
      </c:valAx>
      <c:spPr>
        <a:solidFill>
          <a:schemeClr val="accent2">
            <a:lumMod val="20000"/>
            <a:lumOff val="80000"/>
          </a:schemeClr>
        </a:solidFill>
        <a:ln w="25400">
          <a:noFill/>
        </a:ln>
      </c:spPr>
    </c:plotArea>
    <c:plotVisOnly val="1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Скорость изменения</a:t>
            </a:r>
            <a:r>
              <a:rPr lang="ru-RU" sz="1200" baseline="0"/>
              <a:t> продолжительности дня</a:t>
            </a:r>
            <a:endParaRPr lang="ru-RU" sz="1200"/>
          </a:p>
        </c:rich>
      </c:tx>
      <c:layout>
        <c:manualLayout>
          <c:xMode val="edge"/>
          <c:yMode val="edge"/>
          <c:x val="0.20983435017642663"/>
          <c:y val="0.1564945226917058"/>
        </c:manualLayout>
      </c:layout>
    </c:title>
    <c:plotArea>
      <c:layout>
        <c:manualLayout>
          <c:layoutTarget val="inner"/>
          <c:xMode val="edge"/>
          <c:yMode val="edge"/>
          <c:x val="2.5895951747753391E-2"/>
          <c:y val="0.16089129483814524"/>
          <c:w val="0.94982148754584494"/>
          <c:h val="0.8091243802857977"/>
        </c:manualLayout>
      </c:layout>
      <c:lineChart>
        <c:grouping val="standard"/>
        <c:ser>
          <c:idx val="2"/>
          <c:order val="0"/>
          <c:tx>
            <c:strRef>
              <c:f>'Продолжительность дня'!$C$1</c:f>
              <c:strCache>
                <c:ptCount val="1"/>
                <c:pt idx="0">
                  <c:v>Скорость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ln>
                <a:noFill/>
              </a:ln>
            </c:spPr>
          </c:marker>
          <c:cat>
            <c:numRef>
              <c:f>'Продолжительность дня'!$A$2:$A$457</c:f>
              <c:numCache>
                <c:formatCode>dd/mmm</c:formatCode>
                <c:ptCount val="45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  <c:pt idx="366">
                  <c:v>40910</c:v>
                </c:pt>
                <c:pt idx="367">
                  <c:v>40911</c:v>
                </c:pt>
                <c:pt idx="368">
                  <c:v>40912</c:v>
                </c:pt>
                <c:pt idx="369">
                  <c:v>40913</c:v>
                </c:pt>
                <c:pt idx="370">
                  <c:v>40914</c:v>
                </c:pt>
                <c:pt idx="371">
                  <c:v>40915</c:v>
                </c:pt>
                <c:pt idx="372">
                  <c:v>40916</c:v>
                </c:pt>
                <c:pt idx="373">
                  <c:v>40917</c:v>
                </c:pt>
                <c:pt idx="374">
                  <c:v>40918</c:v>
                </c:pt>
                <c:pt idx="375">
                  <c:v>40919</c:v>
                </c:pt>
                <c:pt idx="376">
                  <c:v>40920</c:v>
                </c:pt>
                <c:pt idx="377">
                  <c:v>40921</c:v>
                </c:pt>
                <c:pt idx="378">
                  <c:v>40922</c:v>
                </c:pt>
                <c:pt idx="379">
                  <c:v>40923</c:v>
                </c:pt>
                <c:pt idx="380">
                  <c:v>40924</c:v>
                </c:pt>
                <c:pt idx="381">
                  <c:v>40925</c:v>
                </c:pt>
                <c:pt idx="382">
                  <c:v>40926</c:v>
                </c:pt>
                <c:pt idx="383">
                  <c:v>40927</c:v>
                </c:pt>
                <c:pt idx="384">
                  <c:v>40928</c:v>
                </c:pt>
                <c:pt idx="385">
                  <c:v>40929</c:v>
                </c:pt>
                <c:pt idx="386">
                  <c:v>40930</c:v>
                </c:pt>
                <c:pt idx="387">
                  <c:v>40931</c:v>
                </c:pt>
                <c:pt idx="388">
                  <c:v>40932</c:v>
                </c:pt>
                <c:pt idx="389">
                  <c:v>40933</c:v>
                </c:pt>
                <c:pt idx="390">
                  <c:v>40934</c:v>
                </c:pt>
                <c:pt idx="391">
                  <c:v>40935</c:v>
                </c:pt>
                <c:pt idx="392">
                  <c:v>40936</c:v>
                </c:pt>
                <c:pt idx="393">
                  <c:v>40937</c:v>
                </c:pt>
                <c:pt idx="394">
                  <c:v>40938</c:v>
                </c:pt>
                <c:pt idx="395">
                  <c:v>40939</c:v>
                </c:pt>
                <c:pt idx="396">
                  <c:v>40940</c:v>
                </c:pt>
                <c:pt idx="397">
                  <c:v>40941</c:v>
                </c:pt>
                <c:pt idx="398">
                  <c:v>40942</c:v>
                </c:pt>
                <c:pt idx="399">
                  <c:v>40943</c:v>
                </c:pt>
                <c:pt idx="400">
                  <c:v>40944</c:v>
                </c:pt>
                <c:pt idx="401">
                  <c:v>40945</c:v>
                </c:pt>
                <c:pt idx="402">
                  <c:v>40946</c:v>
                </c:pt>
                <c:pt idx="403">
                  <c:v>40947</c:v>
                </c:pt>
                <c:pt idx="404">
                  <c:v>40948</c:v>
                </c:pt>
                <c:pt idx="405">
                  <c:v>40949</c:v>
                </c:pt>
                <c:pt idx="406">
                  <c:v>40950</c:v>
                </c:pt>
                <c:pt idx="407">
                  <c:v>40951</c:v>
                </c:pt>
                <c:pt idx="408">
                  <c:v>40952</c:v>
                </c:pt>
                <c:pt idx="409">
                  <c:v>40953</c:v>
                </c:pt>
                <c:pt idx="410">
                  <c:v>40954</c:v>
                </c:pt>
                <c:pt idx="411">
                  <c:v>40955</c:v>
                </c:pt>
                <c:pt idx="412">
                  <c:v>40956</c:v>
                </c:pt>
                <c:pt idx="413">
                  <c:v>40957</c:v>
                </c:pt>
                <c:pt idx="414">
                  <c:v>40958</c:v>
                </c:pt>
                <c:pt idx="415">
                  <c:v>40959</c:v>
                </c:pt>
                <c:pt idx="416">
                  <c:v>40960</c:v>
                </c:pt>
                <c:pt idx="417">
                  <c:v>40961</c:v>
                </c:pt>
                <c:pt idx="418">
                  <c:v>40962</c:v>
                </c:pt>
                <c:pt idx="419">
                  <c:v>40963</c:v>
                </c:pt>
                <c:pt idx="420">
                  <c:v>40964</c:v>
                </c:pt>
                <c:pt idx="421">
                  <c:v>40965</c:v>
                </c:pt>
                <c:pt idx="422">
                  <c:v>40966</c:v>
                </c:pt>
                <c:pt idx="423">
                  <c:v>40967</c:v>
                </c:pt>
                <c:pt idx="424">
                  <c:v>40968</c:v>
                </c:pt>
                <c:pt idx="425">
                  <c:v>40969</c:v>
                </c:pt>
                <c:pt idx="426">
                  <c:v>40970</c:v>
                </c:pt>
                <c:pt idx="427">
                  <c:v>40971</c:v>
                </c:pt>
                <c:pt idx="428">
                  <c:v>40972</c:v>
                </c:pt>
                <c:pt idx="429">
                  <c:v>40973</c:v>
                </c:pt>
                <c:pt idx="430">
                  <c:v>40974</c:v>
                </c:pt>
                <c:pt idx="431">
                  <c:v>40975</c:v>
                </c:pt>
                <c:pt idx="432">
                  <c:v>40976</c:v>
                </c:pt>
                <c:pt idx="433">
                  <c:v>40977</c:v>
                </c:pt>
                <c:pt idx="434">
                  <c:v>40978</c:v>
                </c:pt>
                <c:pt idx="435">
                  <c:v>40979</c:v>
                </c:pt>
                <c:pt idx="436">
                  <c:v>40980</c:v>
                </c:pt>
                <c:pt idx="437">
                  <c:v>40981</c:v>
                </c:pt>
                <c:pt idx="438">
                  <c:v>40982</c:v>
                </c:pt>
                <c:pt idx="439">
                  <c:v>40983</c:v>
                </c:pt>
                <c:pt idx="440">
                  <c:v>40984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</c:v>
                </c:pt>
                <c:pt idx="445">
                  <c:v>40989</c:v>
                </c:pt>
                <c:pt idx="446">
                  <c:v>40990</c:v>
                </c:pt>
                <c:pt idx="447">
                  <c:v>40991</c:v>
                </c:pt>
                <c:pt idx="448">
                  <c:v>40992</c:v>
                </c:pt>
                <c:pt idx="449">
                  <c:v>40993</c:v>
                </c:pt>
                <c:pt idx="450">
                  <c:v>40994</c:v>
                </c:pt>
                <c:pt idx="451">
                  <c:v>40995</c:v>
                </c:pt>
                <c:pt idx="452">
                  <c:v>40996</c:v>
                </c:pt>
                <c:pt idx="453">
                  <c:v>40997</c:v>
                </c:pt>
                <c:pt idx="454">
                  <c:v>40998</c:v>
                </c:pt>
                <c:pt idx="455">
                  <c:v>40999</c:v>
                </c:pt>
              </c:numCache>
            </c:numRef>
          </c:cat>
          <c:val>
            <c:numRef>
              <c:f>'Продолжительность дня'!$C$2:$C$457</c:f>
              <c:numCache>
                <c:formatCode>mm:ss</c:formatCode>
                <c:ptCount val="456"/>
                <c:pt idx="1">
                  <c:v>8.101851851851638E-4</c:v>
                </c:pt>
                <c:pt idx="2">
                  <c:v>8.9120370370371349E-4</c:v>
                </c:pt>
                <c:pt idx="3">
                  <c:v>9.490740740740744E-4</c:v>
                </c:pt>
                <c:pt idx="4">
                  <c:v>1.0185185185185297E-3</c:v>
                </c:pt>
                <c:pt idx="5">
                  <c:v>1.0879629629629295E-3</c:v>
                </c:pt>
                <c:pt idx="6">
                  <c:v>1.1458333333333459E-3</c:v>
                </c:pt>
                <c:pt idx="7">
                  <c:v>1.2152777777777457E-3</c:v>
                </c:pt>
                <c:pt idx="8">
                  <c:v>1.2731481481482176E-3</c:v>
                </c:pt>
                <c:pt idx="9">
                  <c:v>1.3425925925925619E-3</c:v>
                </c:pt>
                <c:pt idx="10">
                  <c:v>1.388888888888884E-3</c:v>
                </c:pt>
                <c:pt idx="11">
                  <c:v>1.4583333333333393E-3</c:v>
                </c:pt>
                <c:pt idx="12">
                  <c:v>1.5162037037037002E-3</c:v>
                </c:pt>
                <c:pt idx="13">
                  <c:v>1.5624999999999667E-3</c:v>
                </c:pt>
                <c:pt idx="14">
                  <c:v>1.6203703703704386E-3</c:v>
                </c:pt>
                <c:pt idx="15">
                  <c:v>1.6666666666665941E-3</c:v>
                </c:pt>
                <c:pt idx="16">
                  <c:v>1.7245370370370661E-3</c:v>
                </c:pt>
                <c:pt idx="17">
                  <c:v>1.7708333333333326E-3</c:v>
                </c:pt>
                <c:pt idx="18">
                  <c:v>1.8287037037036935E-3</c:v>
                </c:pt>
                <c:pt idx="19">
                  <c:v>1.8634259259259767E-3</c:v>
                </c:pt>
                <c:pt idx="20">
                  <c:v>1.9097222222221877E-3</c:v>
                </c:pt>
                <c:pt idx="21">
                  <c:v>1.9444444444444708E-3</c:v>
                </c:pt>
                <c:pt idx="22">
                  <c:v>2.0023148148147762E-3</c:v>
                </c:pt>
                <c:pt idx="23">
                  <c:v>2.0254629629630205E-3</c:v>
                </c:pt>
                <c:pt idx="24">
                  <c:v>2.0717592592592315E-3</c:v>
                </c:pt>
                <c:pt idx="25">
                  <c:v>2.1180555555555536E-3</c:v>
                </c:pt>
                <c:pt idx="26">
                  <c:v>2.1412037037037424E-3</c:v>
                </c:pt>
                <c:pt idx="27">
                  <c:v>2.175925925925859E-3</c:v>
                </c:pt>
                <c:pt idx="28">
                  <c:v>2.2222222222222365E-3</c:v>
                </c:pt>
                <c:pt idx="29">
                  <c:v>2.2337962962962754E-3</c:v>
                </c:pt>
                <c:pt idx="30">
                  <c:v>2.280092592592653E-3</c:v>
                </c:pt>
                <c:pt idx="31">
                  <c:v>2.3032407407406752E-3</c:v>
                </c:pt>
                <c:pt idx="32">
                  <c:v>2.3263888888889195E-3</c:v>
                </c:pt>
                <c:pt idx="33">
                  <c:v>2.3611111111110916E-3</c:v>
                </c:pt>
                <c:pt idx="34">
                  <c:v>2.3842592592592804E-3</c:v>
                </c:pt>
                <c:pt idx="35">
                  <c:v>2.4074074074074137E-3</c:v>
                </c:pt>
                <c:pt idx="36">
                  <c:v>2.4189814814814525E-3</c:v>
                </c:pt>
                <c:pt idx="37">
                  <c:v>2.4537037037037357E-3</c:v>
                </c:pt>
                <c:pt idx="38">
                  <c:v>2.4652777777777191E-3</c:v>
                </c:pt>
                <c:pt idx="39">
                  <c:v>2.5000000000000577E-3</c:v>
                </c:pt>
                <c:pt idx="40">
                  <c:v>2.5000000000000022E-3</c:v>
                </c:pt>
                <c:pt idx="41">
                  <c:v>2.523148148148191E-3</c:v>
                </c:pt>
                <c:pt idx="42">
                  <c:v>2.5462962962962132E-3</c:v>
                </c:pt>
                <c:pt idx="43">
                  <c:v>2.5578703703703631E-3</c:v>
                </c:pt>
                <c:pt idx="44">
                  <c:v>2.569444444444513E-3</c:v>
                </c:pt>
                <c:pt idx="45">
                  <c:v>2.5925925925925353E-3</c:v>
                </c:pt>
                <c:pt idx="46">
                  <c:v>2.6041666666666852E-3</c:v>
                </c:pt>
                <c:pt idx="47">
                  <c:v>2.6041666666666297E-3</c:v>
                </c:pt>
                <c:pt idx="48">
                  <c:v>2.6273148148148184E-3</c:v>
                </c:pt>
                <c:pt idx="49">
                  <c:v>2.6388888888889683E-3</c:v>
                </c:pt>
                <c:pt idx="50">
                  <c:v>2.6388888888888573E-3</c:v>
                </c:pt>
                <c:pt idx="51">
                  <c:v>2.6620370370370461E-3</c:v>
                </c:pt>
                <c:pt idx="52">
                  <c:v>2.6620370370370461E-3</c:v>
                </c:pt>
                <c:pt idx="53">
                  <c:v>2.673611111111085E-3</c:v>
                </c:pt>
                <c:pt idx="54">
                  <c:v>2.6851851851851793E-3</c:v>
                </c:pt>
                <c:pt idx="55">
                  <c:v>2.6967592592592737E-3</c:v>
                </c:pt>
                <c:pt idx="56">
                  <c:v>2.6967592592592737E-3</c:v>
                </c:pt>
                <c:pt idx="57">
                  <c:v>2.7083333333333126E-3</c:v>
                </c:pt>
                <c:pt idx="58">
                  <c:v>2.7083333333333126E-3</c:v>
                </c:pt>
                <c:pt idx="59">
                  <c:v>2.719907407407407E-3</c:v>
                </c:pt>
                <c:pt idx="60">
                  <c:v>2.7199074074074625E-3</c:v>
                </c:pt>
                <c:pt idx="61">
                  <c:v>2.719907407407407E-3</c:v>
                </c:pt>
                <c:pt idx="62">
                  <c:v>2.7314814814814459E-3</c:v>
                </c:pt>
                <c:pt idx="63">
                  <c:v>2.7430555555555403E-3</c:v>
                </c:pt>
                <c:pt idx="64">
                  <c:v>2.7430555555555403E-3</c:v>
                </c:pt>
                <c:pt idx="65">
                  <c:v>2.7430555555555958E-3</c:v>
                </c:pt>
                <c:pt idx="66">
                  <c:v>2.7430555555555958E-3</c:v>
                </c:pt>
                <c:pt idx="67">
                  <c:v>2.7430555555554847E-3</c:v>
                </c:pt>
                <c:pt idx="68">
                  <c:v>2.7546296296296346E-3</c:v>
                </c:pt>
                <c:pt idx="69">
                  <c:v>2.7546296296296902E-3</c:v>
                </c:pt>
                <c:pt idx="70">
                  <c:v>2.7546296296295791E-3</c:v>
                </c:pt>
                <c:pt idx="71">
                  <c:v>2.7546296296296346E-3</c:v>
                </c:pt>
                <c:pt idx="72">
                  <c:v>2.7546296296296346E-3</c:v>
                </c:pt>
                <c:pt idx="73">
                  <c:v>2.7546296296295791E-3</c:v>
                </c:pt>
                <c:pt idx="74">
                  <c:v>2.766203703703729E-3</c:v>
                </c:pt>
                <c:pt idx="75">
                  <c:v>2.7546296296296346E-3</c:v>
                </c:pt>
                <c:pt idx="76">
                  <c:v>2.7546296296295791E-3</c:v>
                </c:pt>
                <c:pt idx="77">
                  <c:v>2.766203703703729E-3</c:v>
                </c:pt>
                <c:pt idx="78">
                  <c:v>2.7546296296296902E-3</c:v>
                </c:pt>
                <c:pt idx="79">
                  <c:v>2.7546296296295791E-3</c:v>
                </c:pt>
                <c:pt idx="80">
                  <c:v>2.7546296296296902E-3</c:v>
                </c:pt>
                <c:pt idx="81">
                  <c:v>2.766203703703618E-3</c:v>
                </c:pt>
                <c:pt idx="82">
                  <c:v>2.7546296296296902E-3</c:v>
                </c:pt>
                <c:pt idx="83">
                  <c:v>2.7546296296296902E-3</c:v>
                </c:pt>
                <c:pt idx="84">
                  <c:v>2.7546296296295791E-3</c:v>
                </c:pt>
                <c:pt idx="85">
                  <c:v>2.7430555555555403E-3</c:v>
                </c:pt>
                <c:pt idx="86">
                  <c:v>2.7546296296296902E-3</c:v>
                </c:pt>
                <c:pt idx="87">
                  <c:v>2.7546296296295791E-3</c:v>
                </c:pt>
                <c:pt idx="88">
                  <c:v>2.7430555555555403E-3</c:v>
                </c:pt>
                <c:pt idx="89">
                  <c:v>2.7430555555555403E-3</c:v>
                </c:pt>
                <c:pt idx="90">
                  <c:v>2.7314814814815014E-3</c:v>
                </c:pt>
                <c:pt idx="91">
                  <c:v>2.7430555555555403E-3</c:v>
                </c:pt>
                <c:pt idx="92">
                  <c:v>2.7314814814815014E-3</c:v>
                </c:pt>
                <c:pt idx="93">
                  <c:v>2.7314814814815014E-3</c:v>
                </c:pt>
                <c:pt idx="94">
                  <c:v>2.7199074074073515E-3</c:v>
                </c:pt>
                <c:pt idx="95">
                  <c:v>2.7199074074074625E-3</c:v>
                </c:pt>
                <c:pt idx="96">
                  <c:v>2.7199074074073515E-3</c:v>
                </c:pt>
                <c:pt idx="97">
                  <c:v>2.7083333333333126E-3</c:v>
                </c:pt>
                <c:pt idx="98">
                  <c:v>2.7083333333334236E-3</c:v>
                </c:pt>
                <c:pt idx="99">
                  <c:v>2.6967592592591627E-3</c:v>
                </c:pt>
                <c:pt idx="100">
                  <c:v>2.6851851851852349E-3</c:v>
                </c:pt>
                <c:pt idx="101">
                  <c:v>2.6851851851852349E-3</c:v>
                </c:pt>
                <c:pt idx="102">
                  <c:v>2.673611111111085E-3</c:v>
                </c:pt>
                <c:pt idx="103">
                  <c:v>2.673611111111085E-3</c:v>
                </c:pt>
                <c:pt idx="104">
                  <c:v>2.6620370370370461E-3</c:v>
                </c:pt>
                <c:pt idx="105">
                  <c:v>2.6504629629630072E-3</c:v>
                </c:pt>
                <c:pt idx="106">
                  <c:v>2.6504629629628962E-3</c:v>
                </c:pt>
                <c:pt idx="107">
                  <c:v>2.6273148148148184E-3</c:v>
                </c:pt>
                <c:pt idx="108">
                  <c:v>2.6273148148148184E-3</c:v>
                </c:pt>
                <c:pt idx="109">
                  <c:v>2.6157407407407796E-3</c:v>
                </c:pt>
                <c:pt idx="110">
                  <c:v>2.6041666666666297E-3</c:v>
                </c:pt>
                <c:pt idx="111">
                  <c:v>2.5925925925925908E-3</c:v>
                </c:pt>
                <c:pt idx="112">
                  <c:v>2.5810185185185519E-3</c:v>
                </c:pt>
                <c:pt idx="113">
                  <c:v>2.569444444444402E-3</c:v>
                </c:pt>
                <c:pt idx="114">
                  <c:v>2.5462962962963243E-3</c:v>
                </c:pt>
                <c:pt idx="115">
                  <c:v>2.5462962962963243E-3</c:v>
                </c:pt>
                <c:pt idx="116">
                  <c:v>2.5231481481481355E-3</c:v>
                </c:pt>
                <c:pt idx="117">
                  <c:v>2.5115740740740966E-3</c:v>
                </c:pt>
                <c:pt idx="118">
                  <c:v>2.4884259259259078E-3</c:v>
                </c:pt>
                <c:pt idx="119">
                  <c:v>2.476851851851869E-3</c:v>
                </c:pt>
                <c:pt idx="120">
                  <c:v>2.4652777777777191E-3</c:v>
                </c:pt>
                <c:pt idx="121">
                  <c:v>2.4421296296296413E-3</c:v>
                </c:pt>
                <c:pt idx="122">
                  <c:v>2.4189814814815636E-3</c:v>
                </c:pt>
                <c:pt idx="123">
                  <c:v>2.3958333333332638E-3</c:v>
                </c:pt>
                <c:pt idx="124">
                  <c:v>2.3842592592592249E-3</c:v>
                </c:pt>
                <c:pt idx="125">
                  <c:v>2.3495370370371083E-3</c:v>
                </c:pt>
                <c:pt idx="126">
                  <c:v>2.3263888888888085E-3</c:v>
                </c:pt>
                <c:pt idx="127">
                  <c:v>2.3148148148148806E-3</c:v>
                </c:pt>
                <c:pt idx="128">
                  <c:v>2.2800925925925419E-3</c:v>
                </c:pt>
                <c:pt idx="129">
                  <c:v>2.2453703703704253E-3</c:v>
                </c:pt>
                <c:pt idx="130">
                  <c:v>2.2337962962962754E-3</c:v>
                </c:pt>
                <c:pt idx="131">
                  <c:v>2.1875000000000089E-3</c:v>
                </c:pt>
                <c:pt idx="132">
                  <c:v>2.1643518518518201E-3</c:v>
                </c:pt>
                <c:pt idx="133">
                  <c:v>2.1412037037037424E-3</c:v>
                </c:pt>
                <c:pt idx="134">
                  <c:v>2.0949074074073648E-3</c:v>
                </c:pt>
                <c:pt idx="135">
                  <c:v>2.0717592592592871E-3</c:v>
                </c:pt>
                <c:pt idx="136">
                  <c:v>2.0370370370370594E-3</c:v>
                </c:pt>
                <c:pt idx="137">
                  <c:v>1.9907407407406819E-3</c:v>
                </c:pt>
                <c:pt idx="138">
                  <c:v>1.9560185185185652E-3</c:v>
                </c:pt>
                <c:pt idx="139">
                  <c:v>1.9212962962963376E-3</c:v>
                </c:pt>
                <c:pt idx="140">
                  <c:v>1.8865740740739989E-3</c:v>
                </c:pt>
                <c:pt idx="141">
                  <c:v>1.8287037037036935E-3</c:v>
                </c:pt>
                <c:pt idx="142">
                  <c:v>1.8055555555556158E-3</c:v>
                </c:pt>
                <c:pt idx="143">
                  <c:v>1.7476851851850883E-3</c:v>
                </c:pt>
                <c:pt idx="144">
                  <c:v>1.7129629629629717E-3</c:v>
                </c:pt>
                <c:pt idx="145">
                  <c:v>1.6550925925926663E-3</c:v>
                </c:pt>
                <c:pt idx="146">
                  <c:v>1.6087962962961777E-3</c:v>
                </c:pt>
                <c:pt idx="147">
                  <c:v>1.5625000000001332E-3</c:v>
                </c:pt>
                <c:pt idx="148">
                  <c:v>1.5046296296296058E-3</c:v>
                </c:pt>
                <c:pt idx="149">
                  <c:v>1.4583333333333393E-3</c:v>
                </c:pt>
                <c:pt idx="150">
                  <c:v>1.4120370370370727E-3</c:v>
                </c:pt>
                <c:pt idx="151">
                  <c:v>1.3425925925925064E-3</c:v>
                </c:pt>
                <c:pt idx="152">
                  <c:v>1.2962962962963509E-3</c:v>
                </c:pt>
                <c:pt idx="153">
                  <c:v>1.2384259259259345E-3</c:v>
                </c:pt>
                <c:pt idx="154">
                  <c:v>1.1805555555555181E-3</c:v>
                </c:pt>
                <c:pt idx="155">
                  <c:v>1.1111111111110628E-3</c:v>
                </c:pt>
                <c:pt idx="156">
                  <c:v>1.0648148148149073E-3</c:v>
                </c:pt>
                <c:pt idx="157">
                  <c:v>9.9537037037022991E-4</c:v>
                </c:pt>
                <c:pt idx="158">
                  <c:v>9.2592592592599665E-4</c:v>
                </c:pt>
                <c:pt idx="159">
                  <c:v>8.6805555555558023E-4</c:v>
                </c:pt>
                <c:pt idx="160">
                  <c:v>8.1018518518527483E-4</c:v>
                </c:pt>
                <c:pt idx="161">
                  <c:v>7.407407407407085E-4</c:v>
                </c:pt>
                <c:pt idx="162">
                  <c:v>6.7129629629636423E-4</c:v>
                </c:pt>
                <c:pt idx="163">
                  <c:v>6.018518518517979E-4</c:v>
                </c:pt>
                <c:pt idx="164">
                  <c:v>5.324074074073426E-4</c:v>
                </c:pt>
                <c:pt idx="165">
                  <c:v>4.745370370370372E-4</c:v>
                </c:pt>
                <c:pt idx="166">
                  <c:v>3.9351851851854303E-4</c:v>
                </c:pt>
                <c:pt idx="167">
                  <c:v>3.3564814814823762E-4</c:v>
                </c:pt>
                <c:pt idx="168">
                  <c:v>2.546296296295214E-4</c:v>
                </c:pt>
                <c:pt idx="169">
                  <c:v>1.96759259259216E-4</c:v>
                </c:pt>
                <c:pt idx="170">
                  <c:v>1.1574074074083285E-4</c:v>
                </c:pt>
                <c:pt idx="171">
                  <c:v>4.6296296296266526E-5</c:v>
                </c:pt>
                <c:pt idx="172">
                  <c:v>-2.3148148148188774E-5</c:v>
                </c:pt>
                <c:pt idx="173">
                  <c:v>-9.2592592592644074E-5</c:v>
                </c:pt>
                <c:pt idx="174">
                  <c:v>-1.5046296296283845E-4</c:v>
                </c:pt>
                <c:pt idx="175">
                  <c:v>-2.3148148148155467E-4</c:v>
                </c:pt>
                <c:pt idx="176">
                  <c:v>-3.0092592592589895E-4</c:v>
                </c:pt>
                <c:pt idx="177">
                  <c:v>-3.7037037037035425E-4</c:v>
                </c:pt>
                <c:pt idx="178">
                  <c:v>-4.3981481481480955E-4</c:v>
                </c:pt>
                <c:pt idx="179">
                  <c:v>-4.9768518518522598E-4</c:v>
                </c:pt>
                <c:pt idx="180">
                  <c:v>-5.7870370370372015E-4</c:v>
                </c:pt>
                <c:pt idx="181">
                  <c:v>-6.3657407407402555E-4</c:v>
                </c:pt>
                <c:pt idx="182">
                  <c:v>-7.1759259259263075E-4</c:v>
                </c:pt>
                <c:pt idx="183">
                  <c:v>-7.6388888888889728E-4</c:v>
                </c:pt>
                <c:pt idx="184">
                  <c:v>-8.4490740740728043E-4</c:v>
                </c:pt>
                <c:pt idx="185">
                  <c:v>-9.027777777779189E-4</c:v>
                </c:pt>
                <c:pt idx="186">
                  <c:v>-9.6064814814811328E-4</c:v>
                </c:pt>
                <c:pt idx="187">
                  <c:v>-1.0300925925925686E-3</c:v>
                </c:pt>
                <c:pt idx="188">
                  <c:v>-1.0763888888888351E-3</c:v>
                </c:pt>
                <c:pt idx="189">
                  <c:v>-1.1458333333332904E-3</c:v>
                </c:pt>
                <c:pt idx="190">
                  <c:v>-1.2037037037038179E-3</c:v>
                </c:pt>
                <c:pt idx="191">
                  <c:v>-1.2615740740741233E-3</c:v>
                </c:pt>
                <c:pt idx="192">
                  <c:v>-1.3194444444444287E-3</c:v>
                </c:pt>
                <c:pt idx="193">
                  <c:v>-1.3657407407406952E-3</c:v>
                </c:pt>
                <c:pt idx="194">
                  <c:v>-1.4236111111112226E-3</c:v>
                </c:pt>
                <c:pt idx="195">
                  <c:v>-1.481481481481417E-3</c:v>
                </c:pt>
                <c:pt idx="196">
                  <c:v>-1.5277777777776835E-3</c:v>
                </c:pt>
                <c:pt idx="197">
                  <c:v>-1.5740740740741721E-3</c:v>
                </c:pt>
                <c:pt idx="198">
                  <c:v>-1.6203703703703276E-3</c:v>
                </c:pt>
                <c:pt idx="199">
                  <c:v>-1.6666666666665941E-3</c:v>
                </c:pt>
                <c:pt idx="200">
                  <c:v>-1.7129629629630827E-3</c:v>
                </c:pt>
                <c:pt idx="201">
                  <c:v>-1.7592592592592382E-3</c:v>
                </c:pt>
                <c:pt idx="202">
                  <c:v>-1.8055555555555047E-3</c:v>
                </c:pt>
                <c:pt idx="203">
                  <c:v>-1.8402777777778434E-3</c:v>
                </c:pt>
                <c:pt idx="204">
                  <c:v>-1.8865740740739989E-3</c:v>
                </c:pt>
                <c:pt idx="205">
                  <c:v>-1.9212962962963376E-3</c:v>
                </c:pt>
                <c:pt idx="206">
                  <c:v>-1.9560185185185652E-3</c:v>
                </c:pt>
                <c:pt idx="207">
                  <c:v>-1.9907407407406819E-3</c:v>
                </c:pt>
                <c:pt idx="208">
                  <c:v>-2.0370370370370594E-3</c:v>
                </c:pt>
                <c:pt idx="209">
                  <c:v>-2.071759259259176E-3</c:v>
                </c:pt>
                <c:pt idx="210">
                  <c:v>-2.0949074074074758E-3</c:v>
                </c:pt>
                <c:pt idx="211">
                  <c:v>-2.1180555555555536E-3</c:v>
                </c:pt>
                <c:pt idx="212">
                  <c:v>-2.1643518518518201E-3</c:v>
                </c:pt>
                <c:pt idx="213">
                  <c:v>-2.17592592592597E-3</c:v>
                </c:pt>
                <c:pt idx="214">
                  <c:v>-2.2222222222222365E-3</c:v>
                </c:pt>
                <c:pt idx="215">
                  <c:v>-2.2337962962962754E-3</c:v>
                </c:pt>
                <c:pt idx="216">
                  <c:v>-2.2685185185185031E-3</c:v>
                </c:pt>
                <c:pt idx="217">
                  <c:v>-2.2916666666666918E-3</c:v>
                </c:pt>
                <c:pt idx="218">
                  <c:v>-2.3032407407407307E-3</c:v>
                </c:pt>
                <c:pt idx="219">
                  <c:v>-2.3379629629629584E-3</c:v>
                </c:pt>
                <c:pt idx="220">
                  <c:v>-2.3611111111111471E-3</c:v>
                </c:pt>
                <c:pt idx="221">
                  <c:v>-2.372685185185186E-3</c:v>
                </c:pt>
                <c:pt idx="222">
                  <c:v>-2.3958333333332638E-3</c:v>
                </c:pt>
                <c:pt idx="223">
                  <c:v>-2.4189814814814525E-3</c:v>
                </c:pt>
                <c:pt idx="224">
                  <c:v>-2.4305555555556024E-3</c:v>
                </c:pt>
                <c:pt idx="225">
                  <c:v>-2.4421296296296413E-3</c:v>
                </c:pt>
                <c:pt idx="226">
                  <c:v>-2.4652777777778301E-3</c:v>
                </c:pt>
                <c:pt idx="227">
                  <c:v>-2.4884259259259078E-3</c:v>
                </c:pt>
                <c:pt idx="228">
                  <c:v>-2.4884259259259078E-3</c:v>
                </c:pt>
                <c:pt idx="229">
                  <c:v>-2.5115740740740966E-3</c:v>
                </c:pt>
                <c:pt idx="230">
                  <c:v>-2.5231481481481355E-3</c:v>
                </c:pt>
                <c:pt idx="231">
                  <c:v>-2.5462962962963243E-3</c:v>
                </c:pt>
                <c:pt idx="232">
                  <c:v>-2.5462962962962132E-3</c:v>
                </c:pt>
                <c:pt idx="233">
                  <c:v>-2.5578703703704742E-3</c:v>
                </c:pt>
                <c:pt idx="234">
                  <c:v>-2.569444444444402E-3</c:v>
                </c:pt>
                <c:pt idx="235">
                  <c:v>-2.5925925925925908E-3</c:v>
                </c:pt>
                <c:pt idx="236">
                  <c:v>-2.5925925925925908E-3</c:v>
                </c:pt>
                <c:pt idx="237">
                  <c:v>-2.5925925925925908E-3</c:v>
                </c:pt>
                <c:pt idx="238">
                  <c:v>-2.6157407407406685E-3</c:v>
                </c:pt>
                <c:pt idx="239">
                  <c:v>-2.6157407407407796E-3</c:v>
                </c:pt>
                <c:pt idx="240">
                  <c:v>-2.6273148148148184E-3</c:v>
                </c:pt>
                <c:pt idx="241">
                  <c:v>-2.6273148148148184E-3</c:v>
                </c:pt>
                <c:pt idx="242">
                  <c:v>-2.6504629629628962E-3</c:v>
                </c:pt>
                <c:pt idx="243">
                  <c:v>-2.6388888888889683E-3</c:v>
                </c:pt>
                <c:pt idx="244">
                  <c:v>-2.6620370370370461E-3</c:v>
                </c:pt>
                <c:pt idx="245">
                  <c:v>-2.6504629629628962E-3</c:v>
                </c:pt>
                <c:pt idx="246">
                  <c:v>-2.673611111111196E-3</c:v>
                </c:pt>
                <c:pt idx="247">
                  <c:v>-2.6620370370369351E-3</c:v>
                </c:pt>
                <c:pt idx="248">
                  <c:v>-2.673611111111196E-3</c:v>
                </c:pt>
                <c:pt idx="249">
                  <c:v>-2.6851851851852349E-3</c:v>
                </c:pt>
                <c:pt idx="250">
                  <c:v>-2.6736111111109739E-3</c:v>
                </c:pt>
                <c:pt idx="251">
                  <c:v>-2.6967592592592737E-3</c:v>
                </c:pt>
                <c:pt idx="252">
                  <c:v>-2.6851851851852349E-3</c:v>
                </c:pt>
                <c:pt idx="253">
                  <c:v>-2.6967592592592737E-3</c:v>
                </c:pt>
                <c:pt idx="254">
                  <c:v>-2.6967592592592737E-3</c:v>
                </c:pt>
                <c:pt idx="255">
                  <c:v>-2.6967592592592737E-3</c:v>
                </c:pt>
                <c:pt idx="256">
                  <c:v>-2.6967592592592737E-3</c:v>
                </c:pt>
                <c:pt idx="257">
                  <c:v>-2.7083333333333126E-3</c:v>
                </c:pt>
                <c:pt idx="258">
                  <c:v>-2.7083333333333126E-3</c:v>
                </c:pt>
                <c:pt idx="259">
                  <c:v>-2.7083333333333126E-3</c:v>
                </c:pt>
                <c:pt idx="260">
                  <c:v>-2.7083333333333126E-3</c:v>
                </c:pt>
                <c:pt idx="261">
                  <c:v>-2.7083333333333126E-3</c:v>
                </c:pt>
                <c:pt idx="262">
                  <c:v>-2.7199074074074625E-3</c:v>
                </c:pt>
                <c:pt idx="263">
                  <c:v>-2.7083333333333126E-3</c:v>
                </c:pt>
                <c:pt idx="264">
                  <c:v>-2.7199074074074625E-3</c:v>
                </c:pt>
                <c:pt idx="265">
                  <c:v>-2.7199074074073515E-3</c:v>
                </c:pt>
                <c:pt idx="266">
                  <c:v>-2.7199074074073515E-3</c:v>
                </c:pt>
                <c:pt idx="267">
                  <c:v>-2.7199074074074625E-3</c:v>
                </c:pt>
                <c:pt idx="268">
                  <c:v>-2.7083333333333681E-3</c:v>
                </c:pt>
                <c:pt idx="269">
                  <c:v>-2.7199074074073515E-3</c:v>
                </c:pt>
                <c:pt idx="270">
                  <c:v>-2.7314814814815014E-3</c:v>
                </c:pt>
                <c:pt idx="271">
                  <c:v>-2.7083333333333681E-3</c:v>
                </c:pt>
                <c:pt idx="272">
                  <c:v>-2.719907407407407E-3</c:v>
                </c:pt>
                <c:pt idx="273">
                  <c:v>-2.7083333333333126E-3</c:v>
                </c:pt>
                <c:pt idx="274">
                  <c:v>-2.7199074074074625E-3</c:v>
                </c:pt>
                <c:pt idx="275">
                  <c:v>-2.7083333333333126E-3</c:v>
                </c:pt>
                <c:pt idx="276">
                  <c:v>-2.7083333333333126E-3</c:v>
                </c:pt>
                <c:pt idx="277">
                  <c:v>-2.7083333333333126E-3</c:v>
                </c:pt>
                <c:pt idx="278">
                  <c:v>-2.7083333333333681E-3</c:v>
                </c:pt>
                <c:pt idx="279">
                  <c:v>-2.7083333333333126E-3</c:v>
                </c:pt>
                <c:pt idx="280">
                  <c:v>-2.6967592592592737E-3</c:v>
                </c:pt>
                <c:pt idx="281">
                  <c:v>-2.6967592592592737E-3</c:v>
                </c:pt>
                <c:pt idx="282">
                  <c:v>-2.6967592592592182E-3</c:v>
                </c:pt>
                <c:pt idx="283">
                  <c:v>-2.6851851851852349E-3</c:v>
                </c:pt>
                <c:pt idx="284">
                  <c:v>-2.6851851851851238E-3</c:v>
                </c:pt>
                <c:pt idx="285">
                  <c:v>-2.6736111111111405E-3</c:v>
                </c:pt>
                <c:pt idx="286">
                  <c:v>-2.6736111111111405E-3</c:v>
                </c:pt>
                <c:pt idx="287">
                  <c:v>-2.673611111111085E-3</c:v>
                </c:pt>
                <c:pt idx="288">
                  <c:v>-2.6620370370370461E-3</c:v>
                </c:pt>
                <c:pt idx="289">
                  <c:v>-2.6620370370369906E-3</c:v>
                </c:pt>
                <c:pt idx="290">
                  <c:v>-2.6504629629629517E-3</c:v>
                </c:pt>
                <c:pt idx="291">
                  <c:v>-2.6388888888889683E-3</c:v>
                </c:pt>
                <c:pt idx="292">
                  <c:v>-2.6388888888888573E-3</c:v>
                </c:pt>
                <c:pt idx="293">
                  <c:v>-2.6273148148148184E-3</c:v>
                </c:pt>
                <c:pt idx="294">
                  <c:v>-2.6273148148148184E-3</c:v>
                </c:pt>
                <c:pt idx="295">
                  <c:v>-2.6041666666666297E-3</c:v>
                </c:pt>
                <c:pt idx="296">
                  <c:v>-2.6041666666666852E-3</c:v>
                </c:pt>
                <c:pt idx="297">
                  <c:v>-2.5925925925926463E-3</c:v>
                </c:pt>
                <c:pt idx="298">
                  <c:v>-2.569444444444402E-3</c:v>
                </c:pt>
                <c:pt idx="299">
                  <c:v>-2.5694444444444575E-3</c:v>
                </c:pt>
                <c:pt idx="300">
                  <c:v>-2.5578703703703631E-3</c:v>
                </c:pt>
                <c:pt idx="301">
                  <c:v>-2.5347222222222299E-3</c:v>
                </c:pt>
                <c:pt idx="302">
                  <c:v>-2.5347222222221744E-3</c:v>
                </c:pt>
                <c:pt idx="303">
                  <c:v>-2.5000000000000577E-3</c:v>
                </c:pt>
                <c:pt idx="304">
                  <c:v>-2.5000000000000022E-3</c:v>
                </c:pt>
                <c:pt idx="305">
                  <c:v>-2.4768518518518134E-3</c:v>
                </c:pt>
                <c:pt idx="306">
                  <c:v>-2.4537037037036802E-3</c:v>
                </c:pt>
                <c:pt idx="307">
                  <c:v>-2.4421296296296413E-3</c:v>
                </c:pt>
                <c:pt idx="308">
                  <c:v>-2.418981481481508E-3</c:v>
                </c:pt>
                <c:pt idx="309">
                  <c:v>-2.4074074074074137E-3</c:v>
                </c:pt>
                <c:pt idx="310">
                  <c:v>-2.3726851851851305E-3</c:v>
                </c:pt>
                <c:pt idx="311">
                  <c:v>-2.3495370370371083E-3</c:v>
                </c:pt>
                <c:pt idx="312">
                  <c:v>-2.3379629629629584E-3</c:v>
                </c:pt>
                <c:pt idx="313">
                  <c:v>-2.3032407407406752E-3</c:v>
                </c:pt>
                <c:pt idx="314">
                  <c:v>-2.2800925925925974E-3</c:v>
                </c:pt>
                <c:pt idx="315">
                  <c:v>-2.2453703703703698E-3</c:v>
                </c:pt>
                <c:pt idx="316">
                  <c:v>-2.222222222222292E-3</c:v>
                </c:pt>
                <c:pt idx="317">
                  <c:v>-2.1875000000000089E-3</c:v>
                </c:pt>
                <c:pt idx="318">
                  <c:v>-2.1643518518518201E-3</c:v>
                </c:pt>
                <c:pt idx="319">
                  <c:v>-2.1296296296295925E-3</c:v>
                </c:pt>
                <c:pt idx="320">
                  <c:v>-2.0833333333333814E-3</c:v>
                </c:pt>
                <c:pt idx="321">
                  <c:v>-2.0601851851851372E-3</c:v>
                </c:pt>
                <c:pt idx="322">
                  <c:v>-2.0254629629630205E-3</c:v>
                </c:pt>
                <c:pt idx="323">
                  <c:v>-1.979166666666643E-3</c:v>
                </c:pt>
                <c:pt idx="324">
                  <c:v>-1.9444444444444708E-3</c:v>
                </c:pt>
                <c:pt idx="325">
                  <c:v>-1.8981481481481488E-3</c:v>
                </c:pt>
                <c:pt idx="326">
                  <c:v>-1.8518518518518268E-3</c:v>
                </c:pt>
                <c:pt idx="327">
                  <c:v>-1.8171296296295991E-3</c:v>
                </c:pt>
                <c:pt idx="328">
                  <c:v>-1.7592592592592937E-3</c:v>
                </c:pt>
                <c:pt idx="329">
                  <c:v>-1.7245370370370661E-3</c:v>
                </c:pt>
                <c:pt idx="330">
                  <c:v>-1.6666666666665941E-3</c:v>
                </c:pt>
                <c:pt idx="331">
                  <c:v>-1.6203703703704386E-3</c:v>
                </c:pt>
                <c:pt idx="332">
                  <c:v>-1.5624999999999667E-3</c:v>
                </c:pt>
                <c:pt idx="333">
                  <c:v>-1.5162037037037002E-3</c:v>
                </c:pt>
                <c:pt idx="334">
                  <c:v>-1.4583333333333393E-3</c:v>
                </c:pt>
                <c:pt idx="335">
                  <c:v>-1.388888888888884E-3</c:v>
                </c:pt>
                <c:pt idx="336">
                  <c:v>-1.3425925925925619E-3</c:v>
                </c:pt>
                <c:pt idx="337">
                  <c:v>-1.2731481481482176E-3</c:v>
                </c:pt>
                <c:pt idx="338">
                  <c:v>-1.2268518518517846E-3</c:v>
                </c:pt>
                <c:pt idx="339">
                  <c:v>-1.1574074074074403E-3</c:v>
                </c:pt>
                <c:pt idx="340">
                  <c:v>-1.0879629629629295E-3</c:v>
                </c:pt>
                <c:pt idx="341">
                  <c:v>-1.0300925925926241E-3</c:v>
                </c:pt>
                <c:pt idx="342">
                  <c:v>-9.490740740740744E-4</c:v>
                </c:pt>
                <c:pt idx="343">
                  <c:v>-9.0277777777775237E-4</c:v>
                </c:pt>
                <c:pt idx="344">
                  <c:v>-8.2175925925925819E-4</c:v>
                </c:pt>
                <c:pt idx="345">
                  <c:v>-7.523148148148584E-4</c:v>
                </c:pt>
                <c:pt idx="346">
                  <c:v>-6.8287037037034759E-4</c:v>
                </c:pt>
                <c:pt idx="347">
                  <c:v>-6.1342592592589229E-4</c:v>
                </c:pt>
                <c:pt idx="348">
                  <c:v>-5.3240740740745363E-4</c:v>
                </c:pt>
                <c:pt idx="349">
                  <c:v>-4.745370370370372E-4</c:v>
                </c:pt>
                <c:pt idx="350">
                  <c:v>-3.9351851851848751E-4</c:v>
                </c:pt>
                <c:pt idx="351">
                  <c:v>-3.1249999999999334E-4</c:v>
                </c:pt>
                <c:pt idx="352">
                  <c:v>-2.4305555555559355E-4</c:v>
                </c:pt>
                <c:pt idx="353">
                  <c:v>-1.7361111111108274E-4</c:v>
                </c:pt>
                <c:pt idx="354">
                  <c:v>-9.2592592592588563E-5</c:v>
                </c:pt>
                <c:pt idx="355">
                  <c:v>-1.1574074074094387E-5</c:v>
                </c:pt>
                <c:pt idx="356">
                  <c:v>5.7870370370360913E-5</c:v>
                </c:pt>
                <c:pt idx="357">
                  <c:v>1.388888888889106E-4</c:v>
                </c:pt>
                <c:pt idx="358">
                  <c:v>2.0833333333331039E-4</c:v>
                </c:pt>
                <c:pt idx="359">
                  <c:v>2.7777777777776569E-4</c:v>
                </c:pt>
                <c:pt idx="360">
                  <c:v>3.5879629629631538E-4</c:v>
                </c:pt>
                <c:pt idx="361">
                  <c:v>4.3981481481480955E-4</c:v>
                </c:pt>
                <c:pt idx="362">
                  <c:v>5.0925925925926485E-4</c:v>
                </c:pt>
                <c:pt idx="363">
                  <c:v>5.7870370370372015E-4</c:v>
                </c:pt>
                <c:pt idx="364">
                  <c:v>6.4814814814817545E-4</c:v>
                </c:pt>
                <c:pt idx="365">
                  <c:v>7.2916666666666963E-4</c:v>
                </c:pt>
                <c:pt idx="366">
                  <c:v>7.9861111111106942E-4</c:v>
                </c:pt>
                <c:pt idx="367">
                  <c:v>8.6805555555552472E-4</c:v>
                </c:pt>
                <c:pt idx="368">
                  <c:v>9.2592592592594114E-4</c:v>
                </c:pt>
                <c:pt idx="369">
                  <c:v>1.0069444444444908E-3</c:v>
                </c:pt>
                <c:pt idx="370">
                  <c:v>1.0648148148147407E-3</c:v>
                </c:pt>
                <c:pt idx="371">
                  <c:v>1.134259259259307E-3</c:v>
                </c:pt>
                <c:pt idx="372">
                  <c:v>1.2037037037036513E-3</c:v>
                </c:pt>
                <c:pt idx="373">
                  <c:v>1.2500000000000844E-3</c:v>
                </c:pt>
                <c:pt idx="374">
                  <c:v>1.3310185185184675E-3</c:v>
                </c:pt>
                <c:pt idx="375">
                  <c:v>1.3773148148148451E-3</c:v>
                </c:pt>
                <c:pt idx="376">
                  <c:v>1.4351851851851505E-3</c:v>
                </c:pt>
                <c:pt idx="377">
                  <c:v>1.5046296296296613E-3</c:v>
                </c:pt>
                <c:pt idx="378">
                  <c:v>1.5509259259259278E-3</c:v>
                </c:pt>
                <c:pt idx="379">
                  <c:v>1.6087962962962887E-3</c:v>
                </c:pt>
                <c:pt idx="380">
                  <c:v>1.6550925925926108E-3</c:v>
                </c:pt>
                <c:pt idx="381">
                  <c:v>1.7129629629629162E-3</c:v>
                </c:pt>
                <c:pt idx="382">
                  <c:v>1.7592592592592382E-3</c:v>
                </c:pt>
                <c:pt idx="383">
                  <c:v>1.8171296296296546E-3</c:v>
                </c:pt>
                <c:pt idx="384">
                  <c:v>1.8518518518518823E-3</c:v>
                </c:pt>
                <c:pt idx="385">
                  <c:v>1.8981481481481488E-3</c:v>
                </c:pt>
                <c:pt idx="386">
                  <c:v>1.9444444444444153E-3</c:v>
                </c:pt>
                <c:pt idx="387">
                  <c:v>1.979166666666643E-3</c:v>
                </c:pt>
                <c:pt idx="388">
                  <c:v>2.0254629629630205E-3</c:v>
                </c:pt>
                <c:pt idx="389">
                  <c:v>2.0717592592592871E-3</c:v>
                </c:pt>
                <c:pt idx="390">
                  <c:v>2.0949074074073648E-3</c:v>
                </c:pt>
                <c:pt idx="391">
                  <c:v>2.1412037037037424E-3</c:v>
                </c:pt>
                <c:pt idx="392">
                  <c:v>2.175925925925859E-3</c:v>
                </c:pt>
                <c:pt idx="393">
                  <c:v>2.1990740740741588E-3</c:v>
                </c:pt>
                <c:pt idx="394">
                  <c:v>2.2337962962962199E-3</c:v>
                </c:pt>
                <c:pt idx="395">
                  <c:v>2.2685185185185031E-3</c:v>
                </c:pt>
                <c:pt idx="396">
                  <c:v>2.2916666666667473E-3</c:v>
                </c:pt>
                <c:pt idx="397">
                  <c:v>2.3263888888888085E-3</c:v>
                </c:pt>
                <c:pt idx="398">
                  <c:v>2.3495370370371083E-3</c:v>
                </c:pt>
                <c:pt idx="399">
                  <c:v>2.3726851851851305E-3</c:v>
                </c:pt>
                <c:pt idx="400">
                  <c:v>2.3958333333333748E-3</c:v>
                </c:pt>
                <c:pt idx="401">
                  <c:v>2.4189814814814525E-3</c:v>
                </c:pt>
                <c:pt idx="402">
                  <c:v>2.4421296296295858E-3</c:v>
                </c:pt>
                <c:pt idx="403">
                  <c:v>2.4652777777778301E-3</c:v>
                </c:pt>
                <c:pt idx="404">
                  <c:v>2.4884259259259078E-3</c:v>
                </c:pt>
                <c:pt idx="405">
                  <c:v>2.5000000000000577E-3</c:v>
                </c:pt>
                <c:pt idx="406">
                  <c:v>2.52314814814808E-3</c:v>
                </c:pt>
                <c:pt idx="407">
                  <c:v>2.5347222222222854E-3</c:v>
                </c:pt>
                <c:pt idx="408">
                  <c:v>2.5578703703703631E-3</c:v>
                </c:pt>
                <c:pt idx="409">
                  <c:v>2.569444444444402E-3</c:v>
                </c:pt>
                <c:pt idx="410">
                  <c:v>2.5810185185184964E-3</c:v>
                </c:pt>
                <c:pt idx="411">
                  <c:v>2.6041666666666852E-3</c:v>
                </c:pt>
                <c:pt idx="412">
                  <c:v>2.6041666666666852E-3</c:v>
                </c:pt>
                <c:pt idx="413">
                  <c:v>2.6273148148148184E-3</c:v>
                </c:pt>
                <c:pt idx="414">
                  <c:v>2.6273148148148184E-3</c:v>
                </c:pt>
                <c:pt idx="415">
                  <c:v>2.6504629629629517E-3</c:v>
                </c:pt>
                <c:pt idx="416">
                  <c:v>2.6504629629629517E-3</c:v>
                </c:pt>
                <c:pt idx="417">
                  <c:v>2.6736111111111405E-3</c:v>
                </c:pt>
                <c:pt idx="418">
                  <c:v>2.6736111111111405E-3</c:v>
                </c:pt>
                <c:pt idx="419">
                  <c:v>2.673611111111085E-3</c:v>
                </c:pt>
                <c:pt idx="420">
                  <c:v>2.6967592592592182E-3</c:v>
                </c:pt>
                <c:pt idx="421">
                  <c:v>2.6967592592592737E-3</c:v>
                </c:pt>
                <c:pt idx="422">
                  <c:v>2.6967592592592737E-3</c:v>
                </c:pt>
                <c:pt idx="423">
                  <c:v>2.7083333333333126E-3</c:v>
                </c:pt>
                <c:pt idx="424">
                  <c:v>2.719907407407407E-3</c:v>
                </c:pt>
                <c:pt idx="425">
                  <c:v>2.7199074074074625E-3</c:v>
                </c:pt>
                <c:pt idx="426">
                  <c:v>2.7199074074073515E-3</c:v>
                </c:pt>
                <c:pt idx="427">
                  <c:v>2.7314814814815014E-3</c:v>
                </c:pt>
                <c:pt idx="428">
                  <c:v>2.7314814814815014E-3</c:v>
                </c:pt>
                <c:pt idx="429">
                  <c:v>2.7430555555555403E-3</c:v>
                </c:pt>
                <c:pt idx="430">
                  <c:v>2.7430555555555403E-3</c:v>
                </c:pt>
                <c:pt idx="431">
                  <c:v>2.7430555555555403E-3</c:v>
                </c:pt>
                <c:pt idx="432">
                  <c:v>2.7430555555555958E-3</c:v>
                </c:pt>
                <c:pt idx="433">
                  <c:v>2.7546296296296346E-3</c:v>
                </c:pt>
                <c:pt idx="434">
                  <c:v>2.7430555555555403E-3</c:v>
                </c:pt>
                <c:pt idx="435">
                  <c:v>2.7546296296296346E-3</c:v>
                </c:pt>
                <c:pt idx="436">
                  <c:v>2.7546296296296346E-3</c:v>
                </c:pt>
                <c:pt idx="437">
                  <c:v>2.7546296296295791E-3</c:v>
                </c:pt>
                <c:pt idx="438">
                  <c:v>2.7546296296296346E-3</c:v>
                </c:pt>
                <c:pt idx="439">
                  <c:v>2.766203703703729E-3</c:v>
                </c:pt>
                <c:pt idx="440">
                  <c:v>2.7546296296296346E-3</c:v>
                </c:pt>
                <c:pt idx="441">
                  <c:v>2.7546296296295791E-3</c:v>
                </c:pt>
                <c:pt idx="442">
                  <c:v>2.7662037037037845E-3</c:v>
                </c:pt>
                <c:pt idx="443">
                  <c:v>2.7546296296295791E-3</c:v>
                </c:pt>
                <c:pt idx="444">
                  <c:v>2.766203703703729E-3</c:v>
                </c:pt>
                <c:pt idx="445">
                  <c:v>2.7546296296295791E-3</c:v>
                </c:pt>
                <c:pt idx="446">
                  <c:v>2.766203703703729E-3</c:v>
                </c:pt>
                <c:pt idx="447">
                  <c:v>2.7546296296296902E-3</c:v>
                </c:pt>
                <c:pt idx="448">
                  <c:v>2.7546296296295791E-3</c:v>
                </c:pt>
                <c:pt idx="449">
                  <c:v>2.7546296296295791E-3</c:v>
                </c:pt>
                <c:pt idx="450">
                  <c:v>2.7546296296296902E-3</c:v>
                </c:pt>
                <c:pt idx="451">
                  <c:v>2.7430555555555403E-3</c:v>
                </c:pt>
                <c:pt idx="452">
                  <c:v>2.7546296296295791E-3</c:v>
                </c:pt>
                <c:pt idx="453">
                  <c:v>2.7430555555556513E-3</c:v>
                </c:pt>
                <c:pt idx="454">
                  <c:v>2.7430555555555403E-3</c:v>
                </c:pt>
                <c:pt idx="455">
                  <c:v>2.7430555555555403E-3</c:v>
                </c:pt>
              </c:numCache>
            </c:numRef>
          </c:val>
        </c:ser>
        <c:marker val="1"/>
        <c:axId val="56648832"/>
        <c:axId val="56665984"/>
      </c:lineChart>
      <c:dateAx>
        <c:axId val="56648832"/>
        <c:scaling>
          <c:orientation val="minMax"/>
        </c:scaling>
        <c:delete val="1"/>
        <c:axPos val="b"/>
        <c:numFmt formatCode="dd/mmm" sourceLinked="1"/>
        <c:tickLblPos val="none"/>
        <c:crossAx val="56665984"/>
        <c:crossesAt val="-4.1666666666666614E-3"/>
        <c:auto val="1"/>
        <c:lblOffset val="100"/>
        <c:majorUnit val="1"/>
        <c:majorTimeUnit val="months"/>
      </c:dateAx>
      <c:valAx>
        <c:axId val="56665984"/>
        <c:scaling>
          <c:orientation val="minMax"/>
          <c:max val="4.1666666666666614E-3"/>
          <c:min val="-4.1666666666666614E-3"/>
        </c:scaling>
        <c:delete val="1"/>
        <c:axPos val="l"/>
        <c:numFmt formatCode="mm:ss" sourceLinked="1"/>
        <c:tickLblPos val="none"/>
        <c:crossAx val="56648832"/>
        <c:crosses val="autoZero"/>
        <c:crossBetween val="between"/>
        <c:majorUnit val="1.3888888888888905E-3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Ускорение изменения продолжительности дня</a:t>
            </a:r>
          </a:p>
        </c:rich>
      </c:tx>
      <c:layout>
        <c:manualLayout>
          <c:xMode val="edge"/>
          <c:yMode val="edge"/>
          <c:x val="0.20663371419077567"/>
          <c:y val="0.14619883040935672"/>
        </c:manualLayout>
      </c:layout>
    </c:title>
    <c:plotArea>
      <c:layout>
        <c:manualLayout>
          <c:layoutTarget val="inner"/>
          <c:xMode val="edge"/>
          <c:yMode val="edge"/>
          <c:x val="2.432283029297955E-2"/>
          <c:y val="0.16041666666666671"/>
          <c:w val="0.95135433941404091"/>
          <c:h val="0.81422863808690582"/>
        </c:manualLayout>
      </c:layout>
      <c:lineChart>
        <c:grouping val="standard"/>
        <c:ser>
          <c:idx val="0"/>
          <c:order val="0"/>
          <c:tx>
            <c:strRef>
              <c:f>'Продолжительность дня'!$D$1</c:f>
              <c:strCache>
                <c:ptCount val="1"/>
                <c:pt idx="0">
                  <c:v>Ускорение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ln>
                <a:noFill/>
              </a:ln>
            </c:spPr>
          </c:marker>
          <c:cat>
            <c:numRef>
              <c:f>'Продолжительность дня'!$A$2:$A$457</c:f>
              <c:numCache>
                <c:formatCode>dd/mmm</c:formatCode>
                <c:ptCount val="45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  <c:pt idx="365">
                  <c:v>40909</c:v>
                </c:pt>
                <c:pt idx="366">
                  <c:v>40910</c:v>
                </c:pt>
                <c:pt idx="367">
                  <c:v>40911</c:v>
                </c:pt>
                <c:pt idx="368">
                  <c:v>40912</c:v>
                </c:pt>
                <c:pt idx="369">
                  <c:v>40913</c:v>
                </c:pt>
                <c:pt idx="370">
                  <c:v>40914</c:v>
                </c:pt>
                <c:pt idx="371">
                  <c:v>40915</c:v>
                </c:pt>
                <c:pt idx="372">
                  <c:v>40916</c:v>
                </c:pt>
                <c:pt idx="373">
                  <c:v>40917</c:v>
                </c:pt>
                <c:pt idx="374">
                  <c:v>40918</c:v>
                </c:pt>
                <c:pt idx="375">
                  <c:v>40919</c:v>
                </c:pt>
                <c:pt idx="376">
                  <c:v>40920</c:v>
                </c:pt>
                <c:pt idx="377">
                  <c:v>40921</c:v>
                </c:pt>
                <c:pt idx="378">
                  <c:v>40922</c:v>
                </c:pt>
                <c:pt idx="379">
                  <c:v>40923</c:v>
                </c:pt>
                <c:pt idx="380">
                  <c:v>40924</c:v>
                </c:pt>
                <c:pt idx="381">
                  <c:v>40925</c:v>
                </c:pt>
                <c:pt idx="382">
                  <c:v>40926</c:v>
                </c:pt>
                <c:pt idx="383">
                  <c:v>40927</c:v>
                </c:pt>
                <c:pt idx="384">
                  <c:v>40928</c:v>
                </c:pt>
                <c:pt idx="385">
                  <c:v>40929</c:v>
                </c:pt>
                <c:pt idx="386">
                  <c:v>40930</c:v>
                </c:pt>
                <c:pt idx="387">
                  <c:v>40931</c:v>
                </c:pt>
                <c:pt idx="388">
                  <c:v>40932</c:v>
                </c:pt>
                <c:pt idx="389">
                  <c:v>40933</c:v>
                </c:pt>
                <c:pt idx="390">
                  <c:v>40934</c:v>
                </c:pt>
                <c:pt idx="391">
                  <c:v>40935</c:v>
                </c:pt>
                <c:pt idx="392">
                  <c:v>40936</c:v>
                </c:pt>
                <c:pt idx="393">
                  <c:v>40937</c:v>
                </c:pt>
                <c:pt idx="394">
                  <c:v>40938</c:v>
                </c:pt>
                <c:pt idx="395">
                  <c:v>40939</c:v>
                </c:pt>
                <c:pt idx="396">
                  <c:v>40940</c:v>
                </c:pt>
                <c:pt idx="397">
                  <c:v>40941</c:v>
                </c:pt>
                <c:pt idx="398">
                  <c:v>40942</c:v>
                </c:pt>
                <c:pt idx="399">
                  <c:v>40943</c:v>
                </c:pt>
                <c:pt idx="400">
                  <c:v>40944</c:v>
                </c:pt>
                <c:pt idx="401">
                  <c:v>40945</c:v>
                </c:pt>
                <c:pt idx="402">
                  <c:v>40946</c:v>
                </c:pt>
                <c:pt idx="403">
                  <c:v>40947</c:v>
                </c:pt>
                <c:pt idx="404">
                  <c:v>40948</c:v>
                </c:pt>
                <c:pt idx="405">
                  <c:v>40949</c:v>
                </c:pt>
                <c:pt idx="406">
                  <c:v>40950</c:v>
                </c:pt>
                <c:pt idx="407">
                  <c:v>40951</c:v>
                </c:pt>
                <c:pt idx="408">
                  <c:v>40952</c:v>
                </c:pt>
                <c:pt idx="409">
                  <c:v>40953</c:v>
                </c:pt>
                <c:pt idx="410">
                  <c:v>40954</c:v>
                </c:pt>
                <c:pt idx="411">
                  <c:v>40955</c:v>
                </c:pt>
                <c:pt idx="412">
                  <c:v>40956</c:v>
                </c:pt>
                <c:pt idx="413">
                  <c:v>40957</c:v>
                </c:pt>
                <c:pt idx="414">
                  <c:v>40958</c:v>
                </c:pt>
                <c:pt idx="415">
                  <c:v>40959</c:v>
                </c:pt>
                <c:pt idx="416">
                  <c:v>40960</c:v>
                </c:pt>
                <c:pt idx="417">
                  <c:v>40961</c:v>
                </c:pt>
                <c:pt idx="418">
                  <c:v>40962</c:v>
                </c:pt>
                <c:pt idx="419">
                  <c:v>40963</c:v>
                </c:pt>
                <c:pt idx="420">
                  <c:v>40964</c:v>
                </c:pt>
                <c:pt idx="421">
                  <c:v>40965</c:v>
                </c:pt>
                <c:pt idx="422">
                  <c:v>40966</c:v>
                </c:pt>
                <c:pt idx="423">
                  <c:v>40967</c:v>
                </c:pt>
                <c:pt idx="424">
                  <c:v>40968</c:v>
                </c:pt>
                <c:pt idx="425">
                  <c:v>40969</c:v>
                </c:pt>
                <c:pt idx="426">
                  <c:v>40970</c:v>
                </c:pt>
                <c:pt idx="427">
                  <c:v>40971</c:v>
                </c:pt>
                <c:pt idx="428">
                  <c:v>40972</c:v>
                </c:pt>
                <c:pt idx="429">
                  <c:v>40973</c:v>
                </c:pt>
                <c:pt idx="430">
                  <c:v>40974</c:v>
                </c:pt>
                <c:pt idx="431">
                  <c:v>40975</c:v>
                </c:pt>
                <c:pt idx="432">
                  <c:v>40976</c:v>
                </c:pt>
                <c:pt idx="433">
                  <c:v>40977</c:v>
                </c:pt>
                <c:pt idx="434">
                  <c:v>40978</c:v>
                </c:pt>
                <c:pt idx="435">
                  <c:v>40979</c:v>
                </c:pt>
                <c:pt idx="436">
                  <c:v>40980</c:v>
                </c:pt>
                <c:pt idx="437">
                  <c:v>40981</c:v>
                </c:pt>
                <c:pt idx="438">
                  <c:v>40982</c:v>
                </c:pt>
                <c:pt idx="439">
                  <c:v>40983</c:v>
                </c:pt>
                <c:pt idx="440">
                  <c:v>40984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</c:v>
                </c:pt>
                <c:pt idx="445">
                  <c:v>40989</c:v>
                </c:pt>
                <c:pt idx="446">
                  <c:v>40990</c:v>
                </c:pt>
                <c:pt idx="447">
                  <c:v>40991</c:v>
                </c:pt>
                <c:pt idx="448">
                  <c:v>40992</c:v>
                </c:pt>
                <c:pt idx="449">
                  <c:v>40993</c:v>
                </c:pt>
                <c:pt idx="450">
                  <c:v>40994</c:v>
                </c:pt>
                <c:pt idx="451">
                  <c:v>40995</c:v>
                </c:pt>
                <c:pt idx="452">
                  <c:v>40996</c:v>
                </c:pt>
                <c:pt idx="453">
                  <c:v>40997</c:v>
                </c:pt>
                <c:pt idx="454">
                  <c:v>40998</c:v>
                </c:pt>
                <c:pt idx="455">
                  <c:v>40999</c:v>
                </c:pt>
              </c:numCache>
            </c:numRef>
          </c:cat>
          <c:val>
            <c:numRef>
              <c:f>'Продолжительность дня'!$D$2:$D$457</c:f>
              <c:numCache>
                <c:formatCode>General</c:formatCode>
                <c:ptCount val="456"/>
                <c:pt idx="2" formatCode="mm:ss">
                  <c:v>8.1018518518549687E-5</c:v>
                </c:pt>
                <c:pt idx="3" formatCode="mm:ss">
                  <c:v>5.7870370370360913E-5</c:v>
                </c:pt>
                <c:pt idx="4" formatCode="mm:ss">
                  <c:v>6.94444444444553E-5</c:v>
                </c:pt>
                <c:pt idx="5" formatCode="mm:ss">
                  <c:v>6.9444444444399789E-5</c:v>
                </c:pt>
                <c:pt idx="6" formatCode="mm:ss">
                  <c:v>5.7870370370416424E-5</c:v>
                </c:pt>
                <c:pt idx="7" formatCode="mm:ss">
                  <c:v>6.9444444444399789E-5</c:v>
                </c:pt>
                <c:pt idx="8" formatCode="mm:ss">
                  <c:v>5.7870370370471935E-5</c:v>
                </c:pt>
                <c:pt idx="9" formatCode="mm:ss">
                  <c:v>6.9444444444344278E-5</c:v>
                </c:pt>
                <c:pt idx="10" formatCode="mm:ss">
                  <c:v>4.6296296296322037E-5</c:v>
                </c:pt>
                <c:pt idx="11" formatCode="mm:ss">
                  <c:v>6.94444444444553E-5</c:v>
                </c:pt>
                <c:pt idx="12" formatCode="mm:ss">
                  <c:v>5.7870370370360913E-5</c:v>
                </c:pt>
                <c:pt idx="13" formatCode="mm:ss">
                  <c:v>4.6296296296266526E-5</c:v>
                </c:pt>
                <c:pt idx="14" formatCode="mm:ss">
                  <c:v>5.7870370370471935E-5</c:v>
                </c:pt>
                <c:pt idx="15" formatCode="mm:ss">
                  <c:v>4.6296296296155504E-5</c:v>
                </c:pt>
                <c:pt idx="16" formatCode="mm:ss">
                  <c:v>5.7870370370471935E-5</c:v>
                </c:pt>
                <c:pt idx="17" formatCode="mm:ss">
                  <c:v>4.6296296296266526E-5</c:v>
                </c:pt>
                <c:pt idx="18" formatCode="mm:ss">
                  <c:v>5.7870370370360913E-5</c:v>
                </c:pt>
                <c:pt idx="19" formatCode="mm:ss">
                  <c:v>3.4722222222283161E-5</c:v>
                </c:pt>
                <c:pt idx="20" formatCode="mm:ss">
                  <c:v>4.6296296296211015E-5</c:v>
                </c:pt>
                <c:pt idx="21" formatCode="mm:ss">
                  <c:v>3.4722222222283161E-5</c:v>
                </c:pt>
                <c:pt idx="22" formatCode="mm:ss">
                  <c:v>5.7870370370305402E-5</c:v>
                </c:pt>
                <c:pt idx="23" formatCode="mm:ss">
                  <c:v>2.3148148148244285E-5</c:v>
                </c:pt>
                <c:pt idx="24" formatCode="mm:ss">
                  <c:v>4.6296296296211015E-5</c:v>
                </c:pt>
                <c:pt idx="25" formatCode="mm:ss">
                  <c:v>4.6296296296322037E-5</c:v>
                </c:pt>
                <c:pt idx="26" formatCode="mm:ss">
                  <c:v>2.3148148148188774E-5</c:v>
                </c:pt>
                <c:pt idx="27" formatCode="mm:ss">
                  <c:v>3.4722222222116628E-5</c:v>
                </c:pt>
                <c:pt idx="28" formatCode="mm:ss">
                  <c:v>4.6296296296377548E-5</c:v>
                </c:pt>
                <c:pt idx="29" formatCode="mm:ss">
                  <c:v>1.1574074074038876E-5</c:v>
                </c:pt>
                <c:pt idx="30" formatCode="mm:ss">
                  <c:v>4.6296296296377548E-5</c:v>
                </c:pt>
                <c:pt idx="31" formatCode="mm:ss">
                  <c:v>2.3148148148022241E-5</c:v>
                </c:pt>
                <c:pt idx="32" formatCode="mm:ss">
                  <c:v>2.3148148148244285E-5</c:v>
                </c:pt>
                <c:pt idx="33" formatCode="mm:ss">
                  <c:v>3.4722222222172139E-5</c:v>
                </c:pt>
                <c:pt idx="34" formatCode="mm:ss">
                  <c:v>2.3148148148188774E-5</c:v>
                </c:pt>
                <c:pt idx="35" formatCode="mm:ss">
                  <c:v>2.3148148148133263E-5</c:v>
                </c:pt>
                <c:pt idx="36" formatCode="mm:ss">
                  <c:v>1.1574074074038876E-5</c:v>
                </c:pt>
                <c:pt idx="37" formatCode="mm:ss">
                  <c:v>3.4722222222283161E-5</c:v>
                </c:pt>
                <c:pt idx="38" formatCode="mm:ss">
                  <c:v>1.1574074073983365E-5</c:v>
                </c:pt>
                <c:pt idx="39" formatCode="mm:ss">
                  <c:v>3.4722222222338672E-5</c:v>
                </c:pt>
                <c:pt idx="40" formatCode="mm:ss">
                  <c:v>-5.5511151231257827E-17</c:v>
                </c:pt>
                <c:pt idx="41" formatCode="mm:ss">
                  <c:v>2.3148148148188774E-5</c:v>
                </c:pt>
                <c:pt idx="42" formatCode="mm:ss">
                  <c:v>2.3148148148022241E-5</c:v>
                </c:pt>
                <c:pt idx="43" formatCode="mm:ss">
                  <c:v>1.1574074074149898E-5</c:v>
                </c:pt>
                <c:pt idx="44" formatCode="mm:ss">
                  <c:v>1.1574074074149898E-5</c:v>
                </c:pt>
                <c:pt idx="45" formatCode="mm:ss">
                  <c:v>2.3148148148022241E-5</c:v>
                </c:pt>
                <c:pt idx="46" formatCode="mm:ss">
                  <c:v>1.1574074074149898E-5</c:v>
                </c:pt>
                <c:pt idx="47" formatCode="mm:ss">
                  <c:v>-5.5511151231257827E-17</c:v>
                </c:pt>
                <c:pt idx="48" formatCode="mm:ss">
                  <c:v>2.3148148148188774E-5</c:v>
                </c:pt>
                <c:pt idx="49" formatCode="mm:ss">
                  <c:v>1.1574074074149898E-5</c:v>
                </c:pt>
                <c:pt idx="50" formatCode="mm:ss">
                  <c:v>-1.1102230246251565E-16</c:v>
                </c:pt>
                <c:pt idx="51" formatCode="mm:ss">
                  <c:v>2.3148148148188774E-5</c:v>
                </c:pt>
                <c:pt idx="52" formatCode="mm:ss">
                  <c:v>0</c:v>
                </c:pt>
                <c:pt idx="53" formatCode="mm:ss">
                  <c:v>1.1574074074038876E-5</c:v>
                </c:pt>
                <c:pt idx="54" formatCode="mm:ss">
                  <c:v>1.1574074074094387E-5</c:v>
                </c:pt>
                <c:pt idx="55" formatCode="mm:ss">
                  <c:v>1.1574074074094387E-5</c:v>
                </c:pt>
                <c:pt idx="56" formatCode="mm:ss">
                  <c:v>0</c:v>
                </c:pt>
                <c:pt idx="57" formatCode="mm:ss">
                  <c:v>1.1574074074038876E-5</c:v>
                </c:pt>
                <c:pt idx="58" formatCode="mm:ss">
                  <c:v>0</c:v>
                </c:pt>
                <c:pt idx="59" formatCode="mm:ss">
                  <c:v>1.1574074074094387E-5</c:v>
                </c:pt>
                <c:pt idx="60" formatCode="mm:ss">
                  <c:v>5.5511151231257827E-17</c:v>
                </c:pt>
                <c:pt idx="61" formatCode="mm:ss">
                  <c:v>-5.5511151231257827E-17</c:v>
                </c:pt>
                <c:pt idx="62" formatCode="mm:ss">
                  <c:v>1.1574074074038876E-5</c:v>
                </c:pt>
                <c:pt idx="63" formatCode="mm:ss">
                  <c:v>1.1574074074094387E-5</c:v>
                </c:pt>
                <c:pt idx="64" formatCode="mm:ss">
                  <c:v>0</c:v>
                </c:pt>
                <c:pt idx="65" formatCode="mm:ss">
                  <c:v>5.5511151231257827E-17</c:v>
                </c:pt>
                <c:pt idx="66" formatCode="mm:ss">
                  <c:v>0</c:v>
                </c:pt>
                <c:pt idx="67" formatCode="mm:ss">
                  <c:v>-1.1102230246251565E-16</c:v>
                </c:pt>
                <c:pt idx="68" formatCode="mm:ss">
                  <c:v>1.1574074074149898E-5</c:v>
                </c:pt>
                <c:pt idx="69" formatCode="mm:ss">
                  <c:v>5.5511151231257827E-17</c:v>
                </c:pt>
                <c:pt idx="70" formatCode="mm:ss">
                  <c:v>-1.1102230246251565E-16</c:v>
                </c:pt>
                <c:pt idx="71" formatCode="mm:ss">
                  <c:v>5.5511151231257827E-17</c:v>
                </c:pt>
                <c:pt idx="72" formatCode="mm:ss">
                  <c:v>0</c:v>
                </c:pt>
                <c:pt idx="73" formatCode="mm:ss">
                  <c:v>-5.5511151231257827E-17</c:v>
                </c:pt>
                <c:pt idx="74" formatCode="mm:ss">
                  <c:v>1.1574074074149898E-5</c:v>
                </c:pt>
                <c:pt idx="75" formatCode="mm:ss">
                  <c:v>-1.1574074074094387E-5</c:v>
                </c:pt>
                <c:pt idx="76" formatCode="mm:ss">
                  <c:v>-5.5511151231257827E-17</c:v>
                </c:pt>
                <c:pt idx="77" formatCode="mm:ss">
                  <c:v>1.1574074074149898E-5</c:v>
                </c:pt>
                <c:pt idx="78" formatCode="mm:ss">
                  <c:v>-1.1574074074038876E-5</c:v>
                </c:pt>
                <c:pt idx="79" formatCode="mm:ss">
                  <c:v>-1.1102230246251565E-16</c:v>
                </c:pt>
                <c:pt idx="80" formatCode="mm:ss">
                  <c:v>1.1102230246251565E-16</c:v>
                </c:pt>
                <c:pt idx="81" formatCode="mm:ss">
                  <c:v>1.1574074073927854E-5</c:v>
                </c:pt>
                <c:pt idx="82" formatCode="mm:ss">
                  <c:v>-1.1574074073927854E-5</c:v>
                </c:pt>
                <c:pt idx="83" formatCode="mm:ss">
                  <c:v>0</c:v>
                </c:pt>
                <c:pt idx="84" formatCode="mm:ss">
                  <c:v>-1.1102230246251565E-16</c:v>
                </c:pt>
                <c:pt idx="85" formatCode="mm:ss">
                  <c:v>-1.1574074074038876E-5</c:v>
                </c:pt>
                <c:pt idx="86" formatCode="mm:ss">
                  <c:v>1.1574074074149898E-5</c:v>
                </c:pt>
                <c:pt idx="87" formatCode="mm:ss">
                  <c:v>-1.1102230246251565E-16</c:v>
                </c:pt>
                <c:pt idx="88" formatCode="mm:ss">
                  <c:v>-1.1574074074038876E-5</c:v>
                </c:pt>
                <c:pt idx="89" formatCode="mm:ss">
                  <c:v>0</c:v>
                </c:pt>
                <c:pt idx="90" formatCode="mm:ss">
                  <c:v>-1.1574074074038876E-5</c:v>
                </c:pt>
                <c:pt idx="91" formatCode="mm:ss">
                  <c:v>1.1574074074038876E-5</c:v>
                </c:pt>
                <c:pt idx="92" formatCode="mm:ss">
                  <c:v>-1.1574074074038876E-5</c:v>
                </c:pt>
                <c:pt idx="93" formatCode="mm:ss">
                  <c:v>0</c:v>
                </c:pt>
                <c:pt idx="94" formatCode="mm:ss">
                  <c:v>-1.1574074074149898E-5</c:v>
                </c:pt>
                <c:pt idx="95" formatCode="mm:ss">
                  <c:v>1.1102230246251565E-16</c:v>
                </c:pt>
                <c:pt idx="96" formatCode="mm:ss">
                  <c:v>-1.1102230246251565E-16</c:v>
                </c:pt>
                <c:pt idx="97" formatCode="mm:ss">
                  <c:v>-1.1574074074038876E-5</c:v>
                </c:pt>
                <c:pt idx="98" formatCode="mm:ss">
                  <c:v>1.1102230246251565E-16</c:v>
                </c:pt>
                <c:pt idx="99" formatCode="mm:ss">
                  <c:v>-1.157407407426092E-5</c:v>
                </c:pt>
                <c:pt idx="100" formatCode="mm:ss">
                  <c:v>-1.1574074073927854E-5</c:v>
                </c:pt>
                <c:pt idx="101" formatCode="mm:ss">
                  <c:v>0</c:v>
                </c:pt>
                <c:pt idx="102" formatCode="mm:ss">
                  <c:v>-1.1574074074149898E-5</c:v>
                </c:pt>
                <c:pt idx="103" formatCode="mm:ss">
                  <c:v>0</c:v>
                </c:pt>
                <c:pt idx="104" formatCode="mm:ss">
                  <c:v>-1.1574074074038876E-5</c:v>
                </c:pt>
                <c:pt idx="105" formatCode="mm:ss">
                  <c:v>-1.1574074074038876E-5</c:v>
                </c:pt>
                <c:pt idx="106" formatCode="mm:ss">
                  <c:v>-1.1102230246251565E-16</c:v>
                </c:pt>
                <c:pt idx="107" formatCode="mm:ss">
                  <c:v>-2.3148148148077752E-5</c:v>
                </c:pt>
                <c:pt idx="108" formatCode="mm:ss">
                  <c:v>0</c:v>
                </c:pt>
                <c:pt idx="109" formatCode="mm:ss">
                  <c:v>-1.1574074074038876E-5</c:v>
                </c:pt>
                <c:pt idx="110" formatCode="mm:ss">
                  <c:v>-1.1574074074149898E-5</c:v>
                </c:pt>
                <c:pt idx="111" formatCode="mm:ss">
                  <c:v>-1.1574074074038876E-5</c:v>
                </c:pt>
                <c:pt idx="112" formatCode="mm:ss">
                  <c:v>-1.1574074074038876E-5</c:v>
                </c:pt>
                <c:pt idx="113" formatCode="mm:ss">
                  <c:v>-1.1574074074149898E-5</c:v>
                </c:pt>
                <c:pt idx="114" formatCode="mm:ss">
                  <c:v>-2.3148148148077752E-5</c:v>
                </c:pt>
                <c:pt idx="115" formatCode="mm:ss">
                  <c:v>0</c:v>
                </c:pt>
                <c:pt idx="116" formatCode="mm:ss">
                  <c:v>-2.3148148148188774E-5</c:v>
                </c:pt>
                <c:pt idx="117" formatCode="mm:ss">
                  <c:v>-1.1574074074038876E-5</c:v>
                </c:pt>
                <c:pt idx="118" formatCode="mm:ss">
                  <c:v>-2.3148148148188774E-5</c:v>
                </c:pt>
                <c:pt idx="119" formatCode="mm:ss">
                  <c:v>-1.1574074074038876E-5</c:v>
                </c:pt>
                <c:pt idx="120" formatCode="mm:ss">
                  <c:v>-1.1574074074149898E-5</c:v>
                </c:pt>
                <c:pt idx="121" formatCode="mm:ss">
                  <c:v>-2.3148148148077752E-5</c:v>
                </c:pt>
                <c:pt idx="122" formatCode="mm:ss">
                  <c:v>-2.3148148148077752E-5</c:v>
                </c:pt>
                <c:pt idx="123" formatCode="mm:ss">
                  <c:v>-2.3148148148299796E-5</c:v>
                </c:pt>
                <c:pt idx="124" formatCode="mm:ss">
                  <c:v>-1.1574074074038876E-5</c:v>
                </c:pt>
                <c:pt idx="125" formatCode="mm:ss">
                  <c:v>-3.4722222222116628E-5</c:v>
                </c:pt>
                <c:pt idx="126" formatCode="mm:ss">
                  <c:v>-2.3148148148299796E-5</c:v>
                </c:pt>
                <c:pt idx="127" formatCode="mm:ss">
                  <c:v>-1.1574074073927854E-5</c:v>
                </c:pt>
                <c:pt idx="128" formatCode="mm:ss">
                  <c:v>-3.4722222222338672E-5</c:v>
                </c:pt>
                <c:pt idx="129" formatCode="mm:ss">
                  <c:v>-3.4722222222116628E-5</c:v>
                </c:pt>
                <c:pt idx="130" formatCode="mm:ss">
                  <c:v>-1.1574074074149898E-5</c:v>
                </c:pt>
                <c:pt idx="131" formatCode="mm:ss">
                  <c:v>-4.6296296296266526E-5</c:v>
                </c:pt>
                <c:pt idx="132" formatCode="mm:ss">
                  <c:v>-2.3148148148188774E-5</c:v>
                </c:pt>
                <c:pt idx="133" formatCode="mm:ss">
                  <c:v>-2.3148148148077752E-5</c:v>
                </c:pt>
                <c:pt idx="134" formatCode="mm:ss">
                  <c:v>-4.6296296296377548E-5</c:v>
                </c:pt>
                <c:pt idx="135" formatCode="mm:ss">
                  <c:v>-2.3148148148077752E-5</c:v>
                </c:pt>
                <c:pt idx="136" formatCode="mm:ss">
                  <c:v>-3.472222222222765E-5</c:v>
                </c:pt>
                <c:pt idx="137" formatCode="mm:ss">
                  <c:v>-4.6296296296377548E-5</c:v>
                </c:pt>
                <c:pt idx="138" formatCode="mm:ss">
                  <c:v>-3.4722222222116628E-5</c:v>
                </c:pt>
                <c:pt idx="139" formatCode="mm:ss">
                  <c:v>-3.472222222222765E-5</c:v>
                </c:pt>
                <c:pt idx="140" formatCode="mm:ss">
                  <c:v>-3.4722222222338672E-5</c:v>
                </c:pt>
                <c:pt idx="141" formatCode="mm:ss">
                  <c:v>-5.7870370370305402E-5</c:v>
                </c:pt>
                <c:pt idx="142" formatCode="mm:ss">
                  <c:v>-2.3148148148077752E-5</c:v>
                </c:pt>
                <c:pt idx="143" formatCode="mm:ss">
                  <c:v>-5.7870370370527446E-5</c:v>
                </c:pt>
                <c:pt idx="144" formatCode="mm:ss">
                  <c:v>-3.4722222222116628E-5</c:v>
                </c:pt>
                <c:pt idx="145" formatCode="mm:ss">
                  <c:v>-5.7870370370305402E-5</c:v>
                </c:pt>
                <c:pt idx="146" formatCode="mm:ss">
                  <c:v>-4.629629629648857E-5</c:v>
                </c:pt>
                <c:pt idx="147" formatCode="mm:ss">
                  <c:v>-4.6296296296044481E-5</c:v>
                </c:pt>
                <c:pt idx="148" formatCode="mm:ss">
                  <c:v>-5.7870370370527446E-5</c:v>
                </c:pt>
                <c:pt idx="149" formatCode="mm:ss">
                  <c:v>-4.6296296296266526E-5</c:v>
                </c:pt>
                <c:pt idx="150" formatCode="mm:ss">
                  <c:v>-4.6296296296266526E-5</c:v>
                </c:pt>
                <c:pt idx="151" formatCode="mm:ss">
                  <c:v>-6.9444444444566322E-5</c:v>
                </c:pt>
                <c:pt idx="152" formatCode="mm:ss">
                  <c:v>-4.6296296296155504E-5</c:v>
                </c:pt>
                <c:pt idx="153" formatCode="mm:ss">
                  <c:v>-5.7870370370416424E-5</c:v>
                </c:pt>
                <c:pt idx="154" formatCode="mm:ss">
                  <c:v>-5.7870370370416424E-5</c:v>
                </c:pt>
                <c:pt idx="155" formatCode="mm:ss">
                  <c:v>-6.94444444444553E-5</c:v>
                </c:pt>
                <c:pt idx="156" formatCode="mm:ss">
                  <c:v>-4.6296296296155504E-5</c:v>
                </c:pt>
                <c:pt idx="157" formatCode="mm:ss">
                  <c:v>-6.9444444444677345E-5</c:v>
                </c:pt>
                <c:pt idx="158" formatCode="mm:ss">
                  <c:v>-6.9444444444233255E-5</c:v>
                </c:pt>
                <c:pt idx="159" formatCode="mm:ss">
                  <c:v>-5.7870370370416424E-5</c:v>
                </c:pt>
                <c:pt idx="160" formatCode="mm:ss">
                  <c:v>-5.7870370370305402E-5</c:v>
                </c:pt>
                <c:pt idx="161" formatCode="mm:ss">
                  <c:v>-6.9444444444566322E-5</c:v>
                </c:pt>
                <c:pt idx="162" formatCode="mm:ss">
                  <c:v>-6.9444444444344278E-5</c:v>
                </c:pt>
                <c:pt idx="163" formatCode="mm:ss">
                  <c:v>-6.9444444444566322E-5</c:v>
                </c:pt>
                <c:pt idx="164" formatCode="mm:ss">
                  <c:v>-6.94444444444553E-5</c:v>
                </c:pt>
                <c:pt idx="165" formatCode="mm:ss">
                  <c:v>-5.7870370370305402E-5</c:v>
                </c:pt>
                <c:pt idx="166" formatCode="mm:ss">
                  <c:v>-8.1018518518494176E-5</c:v>
                </c:pt>
                <c:pt idx="167" formatCode="mm:ss">
                  <c:v>-5.7870370370305402E-5</c:v>
                </c:pt>
                <c:pt idx="168" formatCode="mm:ss">
                  <c:v>-8.101851851871622E-5</c:v>
                </c:pt>
                <c:pt idx="169" formatCode="mm:ss">
                  <c:v>-5.7870370370305402E-5</c:v>
                </c:pt>
                <c:pt idx="170" formatCode="mm:ss">
                  <c:v>-8.1018518518383154E-5</c:v>
                </c:pt>
                <c:pt idx="171" formatCode="mm:ss">
                  <c:v>-6.9444444444566322E-5</c:v>
                </c:pt>
                <c:pt idx="172" formatCode="mm:ss">
                  <c:v>-6.94444444444553E-5</c:v>
                </c:pt>
                <c:pt idx="173" formatCode="mm:ss">
                  <c:v>-6.94444444444553E-5</c:v>
                </c:pt>
                <c:pt idx="174" formatCode="mm:ss">
                  <c:v>-5.7870370370194379E-5</c:v>
                </c:pt>
                <c:pt idx="175" formatCode="mm:ss">
                  <c:v>-8.101851851871622E-5</c:v>
                </c:pt>
                <c:pt idx="176" formatCode="mm:ss">
                  <c:v>-6.9444444444344278E-5</c:v>
                </c:pt>
                <c:pt idx="177" formatCode="mm:ss">
                  <c:v>-6.94444444444553E-5</c:v>
                </c:pt>
                <c:pt idx="178" formatCode="mm:ss">
                  <c:v>-6.94444444444553E-5</c:v>
                </c:pt>
                <c:pt idx="179" formatCode="mm:ss">
                  <c:v>-5.7870370370416424E-5</c:v>
                </c:pt>
                <c:pt idx="180" formatCode="mm:ss">
                  <c:v>-8.1018518518494176E-5</c:v>
                </c:pt>
                <c:pt idx="181" formatCode="mm:ss">
                  <c:v>-5.7870370370305402E-5</c:v>
                </c:pt>
                <c:pt idx="182" formatCode="mm:ss">
                  <c:v>-8.1018518518605198E-5</c:v>
                </c:pt>
                <c:pt idx="183" formatCode="mm:ss">
                  <c:v>-4.6296296296266526E-5</c:v>
                </c:pt>
                <c:pt idx="184" formatCode="mm:ss">
                  <c:v>-8.1018518518383154E-5</c:v>
                </c:pt>
                <c:pt idx="185" formatCode="mm:ss">
                  <c:v>-5.7870370370638469E-5</c:v>
                </c:pt>
                <c:pt idx="186" formatCode="mm:ss">
                  <c:v>-5.7870370370194379E-5</c:v>
                </c:pt>
                <c:pt idx="187" formatCode="mm:ss">
                  <c:v>-6.94444444444553E-5</c:v>
                </c:pt>
                <c:pt idx="188" formatCode="mm:ss">
                  <c:v>-4.6296296296266526E-5</c:v>
                </c:pt>
                <c:pt idx="189" formatCode="mm:ss">
                  <c:v>-6.94444444444553E-5</c:v>
                </c:pt>
                <c:pt idx="190" formatCode="mm:ss">
                  <c:v>-5.7870370370527446E-5</c:v>
                </c:pt>
                <c:pt idx="191" formatCode="mm:ss">
                  <c:v>-5.7870370370305402E-5</c:v>
                </c:pt>
                <c:pt idx="192" formatCode="mm:ss">
                  <c:v>-5.7870370370305402E-5</c:v>
                </c:pt>
                <c:pt idx="193" formatCode="mm:ss">
                  <c:v>-4.6296296296266526E-5</c:v>
                </c:pt>
                <c:pt idx="194" formatCode="mm:ss">
                  <c:v>-5.7870370370527446E-5</c:v>
                </c:pt>
                <c:pt idx="195" formatCode="mm:ss">
                  <c:v>-5.7870370370194379E-5</c:v>
                </c:pt>
                <c:pt idx="196" formatCode="mm:ss">
                  <c:v>-4.6296296296266526E-5</c:v>
                </c:pt>
                <c:pt idx="197" formatCode="mm:ss">
                  <c:v>-4.629629629648857E-5</c:v>
                </c:pt>
                <c:pt idx="198" formatCode="mm:ss">
                  <c:v>-4.6296296296155504E-5</c:v>
                </c:pt>
                <c:pt idx="199" formatCode="mm:ss">
                  <c:v>-4.6296296296266526E-5</c:v>
                </c:pt>
                <c:pt idx="200" formatCode="mm:ss">
                  <c:v>-4.629629629648857E-5</c:v>
                </c:pt>
                <c:pt idx="201" formatCode="mm:ss">
                  <c:v>-4.6296296296155504E-5</c:v>
                </c:pt>
                <c:pt idx="202" formatCode="mm:ss">
                  <c:v>-4.6296296296266526E-5</c:v>
                </c:pt>
                <c:pt idx="203" formatCode="mm:ss">
                  <c:v>-3.4722222222338672E-5</c:v>
                </c:pt>
                <c:pt idx="204" formatCode="mm:ss">
                  <c:v>-4.6296296296155504E-5</c:v>
                </c:pt>
                <c:pt idx="205" formatCode="mm:ss">
                  <c:v>-3.4722222222338672E-5</c:v>
                </c:pt>
                <c:pt idx="206" formatCode="mm:ss">
                  <c:v>-3.472222222222765E-5</c:v>
                </c:pt>
                <c:pt idx="207" formatCode="mm:ss">
                  <c:v>-3.4722222222116628E-5</c:v>
                </c:pt>
                <c:pt idx="208" formatCode="mm:ss">
                  <c:v>-4.6296296296377548E-5</c:v>
                </c:pt>
                <c:pt idx="209" formatCode="mm:ss">
                  <c:v>-3.4722222222116628E-5</c:v>
                </c:pt>
                <c:pt idx="210" formatCode="mm:ss">
                  <c:v>-2.3148148148299796E-5</c:v>
                </c:pt>
                <c:pt idx="211" formatCode="mm:ss">
                  <c:v>-2.3148148148077752E-5</c:v>
                </c:pt>
                <c:pt idx="212" formatCode="mm:ss">
                  <c:v>-4.6296296296266526E-5</c:v>
                </c:pt>
                <c:pt idx="213" formatCode="mm:ss">
                  <c:v>-1.1574074074149898E-5</c:v>
                </c:pt>
                <c:pt idx="214" formatCode="mm:ss">
                  <c:v>-4.6296296296266526E-5</c:v>
                </c:pt>
                <c:pt idx="215" formatCode="mm:ss">
                  <c:v>-1.1574074074038876E-5</c:v>
                </c:pt>
                <c:pt idx="216" formatCode="mm:ss">
                  <c:v>-3.472222222222765E-5</c:v>
                </c:pt>
                <c:pt idx="217" formatCode="mm:ss">
                  <c:v>-2.3148148148188774E-5</c:v>
                </c:pt>
                <c:pt idx="218" formatCode="mm:ss">
                  <c:v>-1.1574074074038876E-5</c:v>
                </c:pt>
                <c:pt idx="219" formatCode="mm:ss">
                  <c:v>-3.472222222222765E-5</c:v>
                </c:pt>
                <c:pt idx="220" formatCode="mm:ss">
                  <c:v>-2.3148148148188774E-5</c:v>
                </c:pt>
                <c:pt idx="221" formatCode="mm:ss">
                  <c:v>-1.1574074074038876E-5</c:v>
                </c:pt>
                <c:pt idx="222" formatCode="mm:ss">
                  <c:v>-2.3148148148077752E-5</c:v>
                </c:pt>
                <c:pt idx="223" formatCode="mm:ss">
                  <c:v>-2.3148148148188774E-5</c:v>
                </c:pt>
                <c:pt idx="224" formatCode="mm:ss">
                  <c:v>-1.1574074074149898E-5</c:v>
                </c:pt>
                <c:pt idx="225" formatCode="mm:ss">
                  <c:v>-1.1574074074038876E-5</c:v>
                </c:pt>
                <c:pt idx="226" formatCode="mm:ss">
                  <c:v>-2.3148148148188774E-5</c:v>
                </c:pt>
                <c:pt idx="227" formatCode="mm:ss">
                  <c:v>-2.3148148148077752E-5</c:v>
                </c:pt>
                <c:pt idx="228" formatCode="mm:ss">
                  <c:v>0</c:v>
                </c:pt>
                <c:pt idx="229" formatCode="mm:ss">
                  <c:v>-2.3148148148188774E-5</c:v>
                </c:pt>
                <c:pt idx="230" formatCode="mm:ss">
                  <c:v>-1.1574074074038876E-5</c:v>
                </c:pt>
                <c:pt idx="231" formatCode="mm:ss">
                  <c:v>-2.3148148148188774E-5</c:v>
                </c:pt>
                <c:pt idx="232" formatCode="mm:ss">
                  <c:v>1.1102230246251565E-16</c:v>
                </c:pt>
                <c:pt idx="233" formatCode="mm:ss">
                  <c:v>-1.157407407426092E-5</c:v>
                </c:pt>
                <c:pt idx="234" formatCode="mm:ss">
                  <c:v>-1.1574074073927854E-5</c:v>
                </c:pt>
                <c:pt idx="235" formatCode="mm:ss">
                  <c:v>-2.3148148148188774E-5</c:v>
                </c:pt>
                <c:pt idx="236" formatCode="mm:ss">
                  <c:v>0</c:v>
                </c:pt>
                <c:pt idx="237" formatCode="mm:ss">
                  <c:v>0</c:v>
                </c:pt>
                <c:pt idx="238" formatCode="mm:ss">
                  <c:v>-2.3148148148077752E-5</c:v>
                </c:pt>
                <c:pt idx="239" formatCode="mm:ss">
                  <c:v>-1.1102230246251565E-16</c:v>
                </c:pt>
                <c:pt idx="240" formatCode="mm:ss">
                  <c:v>-1.1574074074038876E-5</c:v>
                </c:pt>
                <c:pt idx="241" formatCode="mm:ss">
                  <c:v>0</c:v>
                </c:pt>
                <c:pt idx="242" formatCode="mm:ss">
                  <c:v>-2.3148148148077752E-5</c:v>
                </c:pt>
                <c:pt idx="243" formatCode="mm:ss">
                  <c:v>1.1574074073927854E-5</c:v>
                </c:pt>
                <c:pt idx="244" formatCode="mm:ss">
                  <c:v>-2.3148148148077752E-5</c:v>
                </c:pt>
                <c:pt idx="245" formatCode="mm:ss">
                  <c:v>1.1574074074149898E-5</c:v>
                </c:pt>
                <c:pt idx="246" formatCode="mm:ss">
                  <c:v>-2.3148148148299796E-5</c:v>
                </c:pt>
                <c:pt idx="247" formatCode="mm:ss">
                  <c:v>1.157407407426092E-5</c:v>
                </c:pt>
                <c:pt idx="248" formatCode="mm:ss">
                  <c:v>-1.157407407426092E-5</c:v>
                </c:pt>
                <c:pt idx="249" formatCode="mm:ss">
                  <c:v>-1.1574074074038876E-5</c:v>
                </c:pt>
                <c:pt idx="250" formatCode="mm:ss">
                  <c:v>1.157407407426092E-5</c:v>
                </c:pt>
                <c:pt idx="251" formatCode="mm:ss">
                  <c:v>-2.3148148148299796E-5</c:v>
                </c:pt>
                <c:pt idx="252" formatCode="mm:ss">
                  <c:v>1.1574074074038876E-5</c:v>
                </c:pt>
                <c:pt idx="253" formatCode="mm:ss">
                  <c:v>-1.1574074074038876E-5</c:v>
                </c:pt>
                <c:pt idx="254" formatCode="mm:ss">
                  <c:v>0</c:v>
                </c:pt>
                <c:pt idx="255" formatCode="mm:ss">
                  <c:v>0</c:v>
                </c:pt>
                <c:pt idx="256" formatCode="mm:ss">
                  <c:v>0</c:v>
                </c:pt>
                <c:pt idx="257" formatCode="mm:ss">
                  <c:v>-1.1574074074038876E-5</c:v>
                </c:pt>
                <c:pt idx="258" formatCode="mm:ss">
                  <c:v>0</c:v>
                </c:pt>
                <c:pt idx="259" formatCode="mm:ss">
                  <c:v>0</c:v>
                </c:pt>
                <c:pt idx="260" formatCode="mm:ss">
                  <c:v>0</c:v>
                </c:pt>
                <c:pt idx="261" formatCode="mm:ss">
                  <c:v>0</c:v>
                </c:pt>
                <c:pt idx="262" formatCode="mm:ss">
                  <c:v>-1.1574074074149898E-5</c:v>
                </c:pt>
                <c:pt idx="263" formatCode="mm:ss">
                  <c:v>1.1574074074149898E-5</c:v>
                </c:pt>
                <c:pt idx="264" formatCode="mm:ss">
                  <c:v>-1.1574074074149898E-5</c:v>
                </c:pt>
                <c:pt idx="265" formatCode="mm:ss">
                  <c:v>1.1102230246251565E-16</c:v>
                </c:pt>
                <c:pt idx="266" formatCode="mm:ss">
                  <c:v>0</c:v>
                </c:pt>
                <c:pt idx="267" formatCode="mm:ss">
                  <c:v>-1.1102230246251565E-16</c:v>
                </c:pt>
                <c:pt idx="268" formatCode="mm:ss">
                  <c:v>1.1574074074094387E-5</c:v>
                </c:pt>
                <c:pt idx="269" formatCode="mm:ss">
                  <c:v>-1.1574074073983365E-5</c:v>
                </c:pt>
                <c:pt idx="270" formatCode="mm:ss">
                  <c:v>-1.1574074074149898E-5</c:v>
                </c:pt>
                <c:pt idx="271" formatCode="mm:ss">
                  <c:v>2.3148148148133263E-5</c:v>
                </c:pt>
                <c:pt idx="272" formatCode="mm:ss">
                  <c:v>-1.1574074074038876E-5</c:v>
                </c:pt>
                <c:pt idx="273" formatCode="mm:ss">
                  <c:v>1.1574074074094387E-5</c:v>
                </c:pt>
                <c:pt idx="274" formatCode="mm:ss">
                  <c:v>-1.1574074074149898E-5</c:v>
                </c:pt>
                <c:pt idx="275" formatCode="mm:ss">
                  <c:v>1.1574074074149898E-5</c:v>
                </c:pt>
                <c:pt idx="276" formatCode="mm:ss">
                  <c:v>0</c:v>
                </c:pt>
                <c:pt idx="277" formatCode="mm:ss">
                  <c:v>0</c:v>
                </c:pt>
                <c:pt idx="278" formatCode="mm:ss">
                  <c:v>-5.5511151231257827E-17</c:v>
                </c:pt>
                <c:pt idx="279" formatCode="mm:ss">
                  <c:v>5.5511151231257827E-17</c:v>
                </c:pt>
                <c:pt idx="280" formatCode="mm:ss">
                  <c:v>1.1574074074038876E-5</c:v>
                </c:pt>
                <c:pt idx="281" formatCode="mm:ss">
                  <c:v>0</c:v>
                </c:pt>
                <c:pt idx="282" formatCode="mm:ss">
                  <c:v>5.5511151231257827E-17</c:v>
                </c:pt>
                <c:pt idx="283" formatCode="mm:ss">
                  <c:v>1.1574074073983365E-5</c:v>
                </c:pt>
                <c:pt idx="284" formatCode="mm:ss">
                  <c:v>1.1102230246251565E-16</c:v>
                </c:pt>
                <c:pt idx="285" formatCode="mm:ss">
                  <c:v>1.1574074073983365E-5</c:v>
                </c:pt>
                <c:pt idx="286" formatCode="mm:ss">
                  <c:v>0</c:v>
                </c:pt>
                <c:pt idx="287" formatCode="mm:ss">
                  <c:v>5.5511151231257827E-17</c:v>
                </c:pt>
                <c:pt idx="288" formatCode="mm:ss">
                  <c:v>1.1574074074038876E-5</c:v>
                </c:pt>
                <c:pt idx="289" formatCode="mm:ss">
                  <c:v>5.5511151231257827E-17</c:v>
                </c:pt>
                <c:pt idx="290" formatCode="mm:ss">
                  <c:v>1.1574074074038876E-5</c:v>
                </c:pt>
                <c:pt idx="291" formatCode="mm:ss">
                  <c:v>1.1574074073983365E-5</c:v>
                </c:pt>
                <c:pt idx="292" formatCode="mm:ss">
                  <c:v>1.1102230246251565E-16</c:v>
                </c:pt>
                <c:pt idx="293" formatCode="mm:ss">
                  <c:v>1.1574074074038876E-5</c:v>
                </c:pt>
                <c:pt idx="294" formatCode="mm:ss">
                  <c:v>0</c:v>
                </c:pt>
                <c:pt idx="295" formatCode="mm:ss">
                  <c:v>2.3148148148188774E-5</c:v>
                </c:pt>
                <c:pt idx="296" formatCode="mm:ss">
                  <c:v>-5.5511151231257827E-17</c:v>
                </c:pt>
                <c:pt idx="297" formatCode="mm:ss">
                  <c:v>1.1574074074038876E-5</c:v>
                </c:pt>
                <c:pt idx="298" formatCode="mm:ss">
                  <c:v>2.3148148148244285E-5</c:v>
                </c:pt>
                <c:pt idx="299" formatCode="mm:ss">
                  <c:v>-5.5511151231257827E-17</c:v>
                </c:pt>
                <c:pt idx="300" formatCode="mm:ss">
                  <c:v>1.1574074074094387E-5</c:v>
                </c:pt>
                <c:pt idx="301" formatCode="mm:ss">
                  <c:v>2.3148148148133263E-5</c:v>
                </c:pt>
                <c:pt idx="302" formatCode="mm:ss">
                  <c:v>5.5511151231257827E-17</c:v>
                </c:pt>
                <c:pt idx="303" formatCode="mm:ss">
                  <c:v>3.4722222222116628E-5</c:v>
                </c:pt>
                <c:pt idx="304" formatCode="mm:ss">
                  <c:v>5.5511151231257827E-17</c:v>
                </c:pt>
                <c:pt idx="305" formatCode="mm:ss">
                  <c:v>2.3148148148188774E-5</c:v>
                </c:pt>
                <c:pt idx="306" formatCode="mm:ss">
                  <c:v>2.3148148148133263E-5</c:v>
                </c:pt>
                <c:pt idx="307" formatCode="mm:ss">
                  <c:v>1.1574074074038876E-5</c:v>
                </c:pt>
                <c:pt idx="308" formatCode="mm:ss">
                  <c:v>2.3148148148133263E-5</c:v>
                </c:pt>
                <c:pt idx="309" formatCode="mm:ss">
                  <c:v>1.1574074074094387E-5</c:v>
                </c:pt>
                <c:pt idx="310" formatCode="mm:ss">
                  <c:v>3.4722222222283161E-5</c:v>
                </c:pt>
                <c:pt idx="311" formatCode="mm:ss">
                  <c:v>2.3148148148022241E-5</c:v>
                </c:pt>
                <c:pt idx="312" formatCode="mm:ss">
                  <c:v>1.1574074074149898E-5</c:v>
                </c:pt>
                <c:pt idx="313" formatCode="mm:ss">
                  <c:v>3.4722222222283161E-5</c:v>
                </c:pt>
                <c:pt idx="314" formatCode="mm:ss">
                  <c:v>2.3148148148077752E-5</c:v>
                </c:pt>
                <c:pt idx="315" formatCode="mm:ss">
                  <c:v>3.472222222222765E-5</c:v>
                </c:pt>
                <c:pt idx="316" formatCode="mm:ss">
                  <c:v>2.3148148148077752E-5</c:v>
                </c:pt>
                <c:pt idx="317" formatCode="mm:ss">
                  <c:v>3.4722222222283161E-5</c:v>
                </c:pt>
                <c:pt idx="318" formatCode="mm:ss">
                  <c:v>2.3148148148188774E-5</c:v>
                </c:pt>
                <c:pt idx="319" formatCode="mm:ss">
                  <c:v>3.472222222222765E-5</c:v>
                </c:pt>
                <c:pt idx="320" formatCode="mm:ss">
                  <c:v>4.6296296296211015E-5</c:v>
                </c:pt>
                <c:pt idx="321" formatCode="mm:ss">
                  <c:v>2.3148148148244285E-5</c:v>
                </c:pt>
                <c:pt idx="322" formatCode="mm:ss">
                  <c:v>3.4722222222116628E-5</c:v>
                </c:pt>
                <c:pt idx="323" formatCode="mm:ss">
                  <c:v>4.6296296296377548E-5</c:v>
                </c:pt>
                <c:pt idx="324" formatCode="mm:ss">
                  <c:v>3.4722222222172139E-5</c:v>
                </c:pt>
                <c:pt idx="325" formatCode="mm:ss">
                  <c:v>4.6296296296322037E-5</c:v>
                </c:pt>
                <c:pt idx="326" formatCode="mm:ss">
                  <c:v>4.6296296296322037E-5</c:v>
                </c:pt>
                <c:pt idx="327" formatCode="mm:ss">
                  <c:v>3.472222222222765E-5</c:v>
                </c:pt>
                <c:pt idx="328" formatCode="mm:ss">
                  <c:v>5.7870370370305402E-5</c:v>
                </c:pt>
                <c:pt idx="329" formatCode="mm:ss">
                  <c:v>3.472222222222765E-5</c:v>
                </c:pt>
                <c:pt idx="330" formatCode="mm:ss">
                  <c:v>5.7870370370471935E-5</c:v>
                </c:pt>
                <c:pt idx="331" formatCode="mm:ss">
                  <c:v>4.6296296296155504E-5</c:v>
                </c:pt>
                <c:pt idx="332" formatCode="mm:ss">
                  <c:v>5.7870370370471935E-5</c:v>
                </c:pt>
                <c:pt idx="333" formatCode="mm:ss">
                  <c:v>4.6296296296266526E-5</c:v>
                </c:pt>
                <c:pt idx="334" formatCode="mm:ss">
                  <c:v>5.7870370370360913E-5</c:v>
                </c:pt>
                <c:pt idx="335" formatCode="mm:ss">
                  <c:v>6.94444444444553E-5</c:v>
                </c:pt>
                <c:pt idx="336" formatCode="mm:ss">
                  <c:v>4.6296296296322037E-5</c:v>
                </c:pt>
                <c:pt idx="337" formatCode="mm:ss">
                  <c:v>6.9444444444344278E-5</c:v>
                </c:pt>
                <c:pt idx="338" formatCode="mm:ss">
                  <c:v>4.6296296296433059E-5</c:v>
                </c:pt>
                <c:pt idx="339" formatCode="mm:ss">
                  <c:v>6.9444444444344278E-5</c:v>
                </c:pt>
                <c:pt idx="340" formatCode="mm:ss">
                  <c:v>6.9444444444510811E-5</c:v>
                </c:pt>
                <c:pt idx="341" formatCode="mm:ss">
                  <c:v>5.7870370370305402E-5</c:v>
                </c:pt>
                <c:pt idx="342" formatCode="mm:ss">
                  <c:v>8.1018518518549687E-5</c:v>
                </c:pt>
                <c:pt idx="343" formatCode="mm:ss">
                  <c:v>4.6296296296322037E-5</c:v>
                </c:pt>
                <c:pt idx="344" formatCode="mm:ss">
                  <c:v>8.1018518518494176E-5</c:v>
                </c:pt>
                <c:pt idx="345" formatCode="mm:ss">
                  <c:v>6.9444444444399789E-5</c:v>
                </c:pt>
                <c:pt idx="346" formatCode="mm:ss">
                  <c:v>6.9444444444510811E-5</c:v>
                </c:pt>
                <c:pt idx="347" formatCode="mm:ss">
                  <c:v>6.94444444444553E-5</c:v>
                </c:pt>
                <c:pt idx="348" formatCode="mm:ss">
                  <c:v>8.1018518518438665E-5</c:v>
                </c:pt>
                <c:pt idx="349" formatCode="mm:ss">
                  <c:v>5.7870370370416424E-5</c:v>
                </c:pt>
                <c:pt idx="350" formatCode="mm:ss">
                  <c:v>8.1018518518549687E-5</c:v>
                </c:pt>
                <c:pt idx="351" formatCode="mm:ss">
                  <c:v>8.1018518518494176E-5</c:v>
                </c:pt>
                <c:pt idx="352" formatCode="mm:ss">
                  <c:v>6.9444444444399789E-5</c:v>
                </c:pt>
                <c:pt idx="353" formatCode="mm:ss">
                  <c:v>6.9444444444510811E-5</c:v>
                </c:pt>
                <c:pt idx="354" formatCode="mm:ss">
                  <c:v>8.1018518518494176E-5</c:v>
                </c:pt>
                <c:pt idx="355" formatCode="mm:ss">
                  <c:v>8.1018518518494176E-5</c:v>
                </c:pt>
                <c:pt idx="356" formatCode="mm:ss">
                  <c:v>6.94444444444553E-5</c:v>
                </c:pt>
                <c:pt idx="357" formatCode="mm:ss">
                  <c:v>8.1018518518549687E-5</c:v>
                </c:pt>
                <c:pt idx="358" formatCode="mm:ss">
                  <c:v>6.9444444444399789E-5</c:v>
                </c:pt>
                <c:pt idx="359" formatCode="mm:ss">
                  <c:v>6.94444444444553E-5</c:v>
                </c:pt>
                <c:pt idx="360" formatCode="mm:ss">
                  <c:v>8.1018518518549687E-5</c:v>
                </c:pt>
                <c:pt idx="361" formatCode="mm:ss">
                  <c:v>8.1018518518494176E-5</c:v>
                </c:pt>
                <c:pt idx="362" formatCode="mm:ss">
                  <c:v>6.94444444444553E-5</c:v>
                </c:pt>
                <c:pt idx="363" formatCode="mm:ss">
                  <c:v>6.94444444444553E-5</c:v>
                </c:pt>
                <c:pt idx="364" formatCode="mm:ss">
                  <c:v>6.94444444444553E-5</c:v>
                </c:pt>
                <c:pt idx="365" formatCode="mm:ss">
                  <c:v>8.1018518518494176E-5</c:v>
                </c:pt>
                <c:pt idx="366" formatCode="mm:ss">
                  <c:v>6.9444444444399789E-5</c:v>
                </c:pt>
                <c:pt idx="367" formatCode="mm:ss">
                  <c:v>6.94444444444553E-5</c:v>
                </c:pt>
                <c:pt idx="368" formatCode="mm:ss">
                  <c:v>5.7870370370416424E-5</c:v>
                </c:pt>
                <c:pt idx="369" formatCode="mm:ss">
                  <c:v>8.1018518518549687E-5</c:v>
                </c:pt>
                <c:pt idx="370" formatCode="mm:ss">
                  <c:v>5.7870370370249891E-5</c:v>
                </c:pt>
                <c:pt idx="371" formatCode="mm:ss">
                  <c:v>6.9444444444566322E-5</c:v>
                </c:pt>
                <c:pt idx="372" formatCode="mm:ss">
                  <c:v>6.9444444444344278E-5</c:v>
                </c:pt>
                <c:pt idx="373" formatCode="mm:ss">
                  <c:v>4.6296296296433059E-5</c:v>
                </c:pt>
                <c:pt idx="374" formatCode="mm:ss">
                  <c:v>8.1018518518383154E-5</c:v>
                </c:pt>
                <c:pt idx="375" formatCode="mm:ss">
                  <c:v>4.6296296296377548E-5</c:v>
                </c:pt>
                <c:pt idx="376" formatCode="mm:ss">
                  <c:v>5.7870370370305402E-5</c:v>
                </c:pt>
                <c:pt idx="377" formatCode="mm:ss">
                  <c:v>6.9444444444510811E-5</c:v>
                </c:pt>
                <c:pt idx="378" formatCode="mm:ss">
                  <c:v>4.6296296296266526E-5</c:v>
                </c:pt>
                <c:pt idx="379" formatCode="mm:ss">
                  <c:v>5.7870370370360913E-5</c:v>
                </c:pt>
                <c:pt idx="380" formatCode="mm:ss">
                  <c:v>4.6296296296322037E-5</c:v>
                </c:pt>
                <c:pt idx="381" formatCode="mm:ss">
                  <c:v>5.7870370370305402E-5</c:v>
                </c:pt>
                <c:pt idx="382" formatCode="mm:ss">
                  <c:v>4.6296296296322037E-5</c:v>
                </c:pt>
                <c:pt idx="383" formatCode="mm:ss">
                  <c:v>5.7870370370416424E-5</c:v>
                </c:pt>
                <c:pt idx="384" formatCode="mm:ss">
                  <c:v>3.472222222222765E-5</c:v>
                </c:pt>
                <c:pt idx="385" formatCode="mm:ss">
                  <c:v>4.6296296296266526E-5</c:v>
                </c:pt>
                <c:pt idx="386" formatCode="mm:ss">
                  <c:v>4.6296296296266526E-5</c:v>
                </c:pt>
                <c:pt idx="387" formatCode="mm:ss">
                  <c:v>3.472222222222765E-5</c:v>
                </c:pt>
                <c:pt idx="388" formatCode="mm:ss">
                  <c:v>4.6296296296377548E-5</c:v>
                </c:pt>
                <c:pt idx="389" formatCode="mm:ss">
                  <c:v>4.6296296296266526E-5</c:v>
                </c:pt>
                <c:pt idx="390" formatCode="mm:ss">
                  <c:v>2.3148148148077752E-5</c:v>
                </c:pt>
                <c:pt idx="391" formatCode="mm:ss">
                  <c:v>4.6296296296377548E-5</c:v>
                </c:pt>
                <c:pt idx="392" formatCode="mm:ss">
                  <c:v>3.4722222222116628E-5</c:v>
                </c:pt>
                <c:pt idx="393" formatCode="mm:ss">
                  <c:v>2.3148148148299796E-5</c:v>
                </c:pt>
                <c:pt idx="394" formatCode="mm:ss">
                  <c:v>3.4722222222061117E-5</c:v>
                </c:pt>
                <c:pt idx="395" formatCode="mm:ss">
                  <c:v>3.4722222222283161E-5</c:v>
                </c:pt>
                <c:pt idx="396" formatCode="mm:ss">
                  <c:v>2.3148148148244285E-5</c:v>
                </c:pt>
                <c:pt idx="397" formatCode="mm:ss">
                  <c:v>3.4722222222061117E-5</c:v>
                </c:pt>
                <c:pt idx="398" formatCode="mm:ss">
                  <c:v>2.3148148148299796E-5</c:v>
                </c:pt>
                <c:pt idx="399" formatCode="mm:ss">
                  <c:v>2.3148148148022241E-5</c:v>
                </c:pt>
                <c:pt idx="400" formatCode="mm:ss">
                  <c:v>2.3148148148244285E-5</c:v>
                </c:pt>
                <c:pt idx="401" formatCode="mm:ss">
                  <c:v>2.3148148148077752E-5</c:v>
                </c:pt>
                <c:pt idx="402" formatCode="mm:ss">
                  <c:v>2.3148148148133263E-5</c:v>
                </c:pt>
                <c:pt idx="403" formatCode="mm:ss">
                  <c:v>2.3148148148244285E-5</c:v>
                </c:pt>
                <c:pt idx="404" formatCode="mm:ss">
                  <c:v>2.3148148148077752E-5</c:v>
                </c:pt>
                <c:pt idx="405" formatCode="mm:ss">
                  <c:v>1.1574074074149898E-5</c:v>
                </c:pt>
                <c:pt idx="406" formatCode="mm:ss">
                  <c:v>2.3148148148022241E-5</c:v>
                </c:pt>
                <c:pt idx="407" formatCode="mm:ss">
                  <c:v>1.1574074074205409E-5</c:v>
                </c:pt>
                <c:pt idx="408" formatCode="mm:ss">
                  <c:v>2.3148148148077752E-5</c:v>
                </c:pt>
                <c:pt idx="409" formatCode="mm:ss">
                  <c:v>1.1574074074038876E-5</c:v>
                </c:pt>
                <c:pt idx="410" formatCode="mm:ss">
                  <c:v>1.1574074074094387E-5</c:v>
                </c:pt>
                <c:pt idx="411" formatCode="mm:ss">
                  <c:v>2.3148148148188774E-5</c:v>
                </c:pt>
                <c:pt idx="412" formatCode="mm:ss">
                  <c:v>0</c:v>
                </c:pt>
                <c:pt idx="413" formatCode="mm:ss">
                  <c:v>2.3148148148133263E-5</c:v>
                </c:pt>
                <c:pt idx="414" formatCode="mm:ss">
                  <c:v>0</c:v>
                </c:pt>
                <c:pt idx="415" formatCode="mm:ss">
                  <c:v>2.3148148148133263E-5</c:v>
                </c:pt>
                <c:pt idx="416" formatCode="mm:ss">
                  <c:v>0</c:v>
                </c:pt>
                <c:pt idx="417" formatCode="mm:ss">
                  <c:v>2.3148148148188774E-5</c:v>
                </c:pt>
                <c:pt idx="418" formatCode="mm:ss">
                  <c:v>0</c:v>
                </c:pt>
                <c:pt idx="419" formatCode="mm:ss">
                  <c:v>-5.5511151231257827E-17</c:v>
                </c:pt>
                <c:pt idx="420" formatCode="mm:ss">
                  <c:v>2.3148148148133263E-5</c:v>
                </c:pt>
                <c:pt idx="421" formatCode="mm:ss">
                  <c:v>5.5511151231257827E-17</c:v>
                </c:pt>
                <c:pt idx="422" formatCode="mm:ss">
                  <c:v>0</c:v>
                </c:pt>
                <c:pt idx="423" formatCode="mm:ss">
                  <c:v>1.1574074074038876E-5</c:v>
                </c:pt>
                <c:pt idx="424" formatCode="mm:ss">
                  <c:v>1.1574074074094387E-5</c:v>
                </c:pt>
                <c:pt idx="425" formatCode="mm:ss">
                  <c:v>5.5511151231257827E-17</c:v>
                </c:pt>
                <c:pt idx="426" formatCode="mm:ss">
                  <c:v>-1.1102230246251565E-16</c:v>
                </c:pt>
                <c:pt idx="427" formatCode="mm:ss">
                  <c:v>1.1574074074149898E-5</c:v>
                </c:pt>
                <c:pt idx="428" formatCode="mm:ss">
                  <c:v>0</c:v>
                </c:pt>
                <c:pt idx="429" formatCode="mm:ss">
                  <c:v>1.1574074074038876E-5</c:v>
                </c:pt>
                <c:pt idx="430" formatCode="mm:ss">
                  <c:v>0</c:v>
                </c:pt>
                <c:pt idx="431" formatCode="mm:ss">
                  <c:v>0</c:v>
                </c:pt>
                <c:pt idx="432" formatCode="mm:ss">
                  <c:v>5.5511151231257827E-17</c:v>
                </c:pt>
                <c:pt idx="433" formatCode="mm:ss">
                  <c:v>1.1574074074038876E-5</c:v>
                </c:pt>
                <c:pt idx="434" formatCode="mm:ss">
                  <c:v>-1.1574074074094387E-5</c:v>
                </c:pt>
                <c:pt idx="435" formatCode="mm:ss">
                  <c:v>1.1574074074094387E-5</c:v>
                </c:pt>
                <c:pt idx="436" formatCode="mm:ss">
                  <c:v>0</c:v>
                </c:pt>
                <c:pt idx="437" formatCode="mm:ss">
                  <c:v>-5.5511151231257827E-17</c:v>
                </c:pt>
                <c:pt idx="438" formatCode="mm:ss">
                  <c:v>5.5511151231257827E-17</c:v>
                </c:pt>
                <c:pt idx="439" formatCode="mm:ss">
                  <c:v>1.1574074074094387E-5</c:v>
                </c:pt>
                <c:pt idx="440" formatCode="mm:ss">
                  <c:v>-1.1574074074094387E-5</c:v>
                </c:pt>
                <c:pt idx="441" formatCode="mm:ss">
                  <c:v>-5.5511151231257827E-17</c:v>
                </c:pt>
                <c:pt idx="442" formatCode="mm:ss">
                  <c:v>1.1574074074205409E-5</c:v>
                </c:pt>
                <c:pt idx="443" formatCode="mm:ss">
                  <c:v>-1.1574074074205409E-5</c:v>
                </c:pt>
                <c:pt idx="444" formatCode="mm:ss">
                  <c:v>1.1574074074149898E-5</c:v>
                </c:pt>
                <c:pt idx="445" formatCode="mm:ss">
                  <c:v>-1.1574074074149898E-5</c:v>
                </c:pt>
                <c:pt idx="446" formatCode="mm:ss">
                  <c:v>1.1574074074149898E-5</c:v>
                </c:pt>
                <c:pt idx="447" formatCode="mm:ss">
                  <c:v>-1.1574074074038876E-5</c:v>
                </c:pt>
                <c:pt idx="448" formatCode="mm:ss">
                  <c:v>-1.1102230246251565E-16</c:v>
                </c:pt>
                <c:pt idx="449" formatCode="mm:ss">
                  <c:v>0</c:v>
                </c:pt>
                <c:pt idx="450" formatCode="mm:ss">
                  <c:v>1.1102230246251565E-16</c:v>
                </c:pt>
                <c:pt idx="451" formatCode="mm:ss">
                  <c:v>-1.1574074074149898E-5</c:v>
                </c:pt>
                <c:pt idx="452" formatCode="mm:ss">
                  <c:v>1.1574074074038876E-5</c:v>
                </c:pt>
                <c:pt idx="453" formatCode="mm:ss">
                  <c:v>-1.1574074073927854E-5</c:v>
                </c:pt>
                <c:pt idx="454" formatCode="mm:ss">
                  <c:v>-1.1102230246251565E-16</c:v>
                </c:pt>
                <c:pt idx="455" formatCode="mm:ss">
                  <c:v>0</c:v>
                </c:pt>
              </c:numCache>
            </c:numRef>
          </c:val>
        </c:ser>
        <c:marker val="1"/>
        <c:axId val="56677120"/>
        <c:axId val="56679040"/>
      </c:lineChart>
      <c:dateAx>
        <c:axId val="56677120"/>
        <c:scaling>
          <c:orientation val="minMax"/>
        </c:scaling>
        <c:delete val="1"/>
        <c:axPos val="b"/>
        <c:numFmt formatCode="dd/mmm" sourceLinked="1"/>
        <c:tickLblPos val="none"/>
        <c:crossAx val="56679040"/>
        <c:crossesAt val="-1.0000000000000005E-4"/>
        <c:auto val="1"/>
        <c:lblOffset val="100"/>
        <c:majorUnit val="1"/>
        <c:majorTimeUnit val="months"/>
      </c:dateAx>
      <c:valAx>
        <c:axId val="56679040"/>
        <c:scaling>
          <c:orientation val="minMax"/>
          <c:max val="1.0000000000000005E-4"/>
          <c:min val="-1.0000000000000005E-4"/>
        </c:scaling>
        <c:delete val="1"/>
        <c:axPos val="l"/>
        <c:numFmt formatCode="General" sourceLinked="1"/>
        <c:tickLblPos val="none"/>
        <c:crossAx val="56677120"/>
        <c:crosses val="autoZero"/>
        <c:crossBetween val="between"/>
        <c:majorUnit val="4.0000000000000017E-5"/>
      </c:valAx>
      <c:spPr>
        <a:solidFill>
          <a:schemeClr val="accent1">
            <a:lumMod val="40000"/>
            <a:lumOff val="60000"/>
          </a:schemeClr>
        </a:solidFill>
      </c:spPr>
    </c:plotArea>
    <c:plotVisOnly val="1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[Продолжительность дня.xlsx]Источники трафика!СводнаяТаблица1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 sz="1200"/>
              <a:t>Месячное изменение доли </a:t>
            </a:r>
            <a:r>
              <a:rPr lang="en-US" sz="1200"/>
              <a:t>Google</a:t>
            </a:r>
            <a:endParaRPr lang="ru-RU" sz="1200"/>
          </a:p>
        </c:rich>
      </c:tx>
      <c:layout>
        <c:manualLayout>
          <c:xMode val="edge"/>
          <c:yMode val="edge"/>
          <c:x val="0.12391754401486331"/>
          <c:y val="6.4814814814814811E-2"/>
        </c:manualLayout>
      </c:layout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 i="0" baseline="0">
                  <a:solidFill>
                    <a:schemeClr val="bg1"/>
                  </a:solidFill>
                </a:defRPr>
              </a:pPr>
              <a:endParaRPr lang="ru-RU"/>
            </a:p>
          </c:txPr>
          <c:dLblPos val="inBase"/>
          <c:showCatName val="1"/>
        </c:dLbl>
      </c:pivotFmt>
      <c:pivotFmt>
        <c:idx val="1"/>
        <c:dLbl>
          <c:idx val="0"/>
          <c:layout>
            <c:manualLayout>
              <c:x val="2.8613052581910408E-3"/>
              <c:y val="8.6974875028588125E-2"/>
            </c:manualLayout>
          </c:layout>
          <c:dLblPos val="outEnd"/>
          <c:showCatName val="1"/>
        </c:dLbl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7810079919785303E-2"/>
          <c:y val="6.8298702245552623E-2"/>
          <c:w val="0.88111639977587086"/>
          <c:h val="0.88030074365704292"/>
        </c:manualLayout>
      </c:layout>
      <c:barChart>
        <c:barDir val="col"/>
        <c:grouping val="clustered"/>
        <c:ser>
          <c:idx val="0"/>
          <c:order val="0"/>
          <c:tx>
            <c:strRef>
              <c:f>'Источники трафика'!$G$14</c:f>
              <c:strCache>
                <c:ptCount val="1"/>
                <c:pt idx="0">
                  <c:v>Итог</c:v>
                </c:pt>
              </c:strCache>
            </c:strRef>
          </c:tx>
          <c:dLbls>
            <c:dLbl>
              <c:idx val="1"/>
              <c:layout>
                <c:manualLayout>
                  <c:x val="2.8613052581910408E-3"/>
                  <c:y val="8.6974875028588125E-2"/>
                </c:manualLayout>
              </c:layout>
              <c:dLblPos val="outEnd"/>
              <c:showCatName val="1"/>
            </c:dLbl>
            <c:spPr/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Base"/>
            <c:showCatName val="1"/>
          </c:dLbls>
          <c:cat>
            <c:strRef>
              <c:f>'Источники трафика'!$F$15:$F$21</c:f>
              <c:strCache>
                <c:ptCount val="6"/>
                <c:pt idx="0">
                  <c:v>июн</c:v>
                </c:pt>
                <c:pt idx="1">
                  <c:v>июл</c:v>
                </c:pt>
                <c:pt idx="2">
                  <c:v>авг</c:v>
                </c:pt>
                <c:pt idx="3">
                  <c:v>сен</c:v>
                </c:pt>
                <c:pt idx="4">
                  <c:v>окт</c:v>
                </c:pt>
                <c:pt idx="5">
                  <c:v>ноя</c:v>
                </c:pt>
              </c:strCache>
            </c:strRef>
          </c:cat>
          <c:val>
            <c:numRef>
              <c:f>'Источники трафика'!$G$15:$G$21</c:f>
              <c:numCache>
                <c:formatCode>0.0%</c:formatCode>
                <c:ptCount val="6"/>
                <c:pt idx="0">
                  <c:v>0.16563762619972955</c:v>
                </c:pt>
                <c:pt idx="1">
                  <c:v>-1.3409025784600626E-2</c:v>
                </c:pt>
                <c:pt idx="2">
                  <c:v>6.4986387986300187E-2</c:v>
                </c:pt>
                <c:pt idx="3">
                  <c:v>6.8571783684069354E-2</c:v>
                </c:pt>
                <c:pt idx="4">
                  <c:v>4.9032970555473288E-2</c:v>
                </c:pt>
                <c:pt idx="5">
                  <c:v>0.13176424433453238</c:v>
                </c:pt>
              </c:numCache>
            </c:numRef>
          </c:val>
        </c:ser>
        <c:gapWidth val="119"/>
        <c:axId val="72809856"/>
        <c:axId val="73560064"/>
      </c:barChart>
      <c:catAx>
        <c:axId val="72809856"/>
        <c:scaling>
          <c:orientation val="minMax"/>
        </c:scaling>
        <c:axPos val="b"/>
        <c:majorTickMark val="none"/>
        <c:tickLblPos val="none"/>
        <c:crossAx val="73560064"/>
        <c:crosses val="autoZero"/>
        <c:auto val="1"/>
        <c:lblAlgn val="ctr"/>
        <c:lblOffset val="100"/>
      </c:catAx>
      <c:valAx>
        <c:axId val="73560064"/>
        <c:scaling>
          <c:orientation val="minMax"/>
          <c:max val="0.19900000000000001"/>
          <c:min val="-4.0000000000000008E-2"/>
        </c:scaling>
        <c:axPos val="l"/>
        <c:numFmt formatCode="0%" sourceLinked="0"/>
        <c:minorTickMark val="out"/>
        <c:tickLblPos val="nextTo"/>
        <c:crossAx val="72809856"/>
        <c:crosses val="autoZero"/>
        <c:crossBetween val="between"/>
        <c:majorUnit val="4.0000000000000008E-2"/>
        <c:minorUnit val="2.0000000000000004E-2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[Продолжительность дня.xlsx]Источники трафика!СводнаяТаблица2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ru-RU" sz="1200"/>
              <a:t>Скорость</a:t>
            </a:r>
            <a:r>
              <a:rPr lang="ru-RU" sz="1200" baseline="0"/>
              <a:t> изменения доли </a:t>
            </a:r>
            <a:r>
              <a:rPr lang="en-US" sz="1200" baseline="0"/>
              <a:t>Google</a:t>
            </a:r>
            <a:endParaRPr lang="ru-RU" sz="1200"/>
          </a:p>
        </c:rich>
      </c:tx>
      <c:layout>
        <c:manualLayout>
          <c:xMode val="edge"/>
          <c:yMode val="edge"/>
          <c:x val="0.12957201295783974"/>
          <c:y val="6.9444444444444448E-2"/>
        </c:manualLayout>
      </c:layout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 i="0" baseline="0">
                  <a:solidFill>
                    <a:schemeClr val="bg1"/>
                  </a:solidFill>
                </a:defRPr>
              </a:pPr>
              <a:endParaRPr lang="ru-RU"/>
            </a:p>
          </c:txPr>
          <c:dLblPos val="inBase"/>
          <c:showCatName val="1"/>
        </c:dLbl>
      </c:pivotFmt>
    </c:pivotFmts>
    <c:plotArea>
      <c:layout>
        <c:manualLayout>
          <c:layoutTarget val="inner"/>
          <c:xMode val="edge"/>
          <c:yMode val="edge"/>
          <c:x val="0.10096332553025467"/>
          <c:y val="6.9803514144065312E-2"/>
          <c:w val="0.89903667446974522"/>
          <c:h val="0.87879593175853021"/>
        </c:manualLayout>
      </c:layout>
      <c:barChart>
        <c:barDir val="col"/>
        <c:grouping val="clustered"/>
        <c:ser>
          <c:idx val="0"/>
          <c:order val="0"/>
          <c:tx>
            <c:strRef>
              <c:f>'Источники трафика'!$G$27</c:f>
              <c:strCache>
                <c:ptCount val="1"/>
                <c:pt idx="0">
                  <c:v>Итог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Base"/>
            <c:showCatName val="1"/>
          </c:dLbls>
          <c:cat>
            <c:strRef>
              <c:f>'Источники трафика'!$F$28:$F$34</c:f>
              <c:strCache>
                <c:ptCount val="6"/>
                <c:pt idx="0">
                  <c:v>июн</c:v>
                </c:pt>
                <c:pt idx="1">
                  <c:v>июл</c:v>
                </c:pt>
                <c:pt idx="2">
                  <c:v>авг</c:v>
                </c:pt>
                <c:pt idx="3">
                  <c:v>сен</c:v>
                </c:pt>
                <c:pt idx="4">
                  <c:v>окт</c:v>
                </c:pt>
                <c:pt idx="5">
                  <c:v>ноя</c:v>
                </c:pt>
              </c:strCache>
            </c:strRef>
          </c:cat>
          <c:val>
            <c:numRef>
              <c:f>'Источники трафика'!$G$28:$G$34</c:f>
              <c:numCache>
                <c:formatCode>0.00%</c:formatCode>
                <c:ptCount val="6"/>
                <c:pt idx="0">
                  <c:v>-2.2986464326626432E-3</c:v>
                </c:pt>
                <c:pt idx="1">
                  <c:v>2.6894200248564482E-3</c:v>
                </c:pt>
                <c:pt idx="2">
                  <c:v>-1.8105702804909196E-3</c:v>
                </c:pt>
                <c:pt idx="3">
                  <c:v>5.9893347806633246E-3</c:v>
                </c:pt>
                <c:pt idx="4">
                  <c:v>-6.7660861928767746E-3</c:v>
                </c:pt>
                <c:pt idx="5">
                  <c:v>2.917552622169528E-3</c:v>
                </c:pt>
              </c:numCache>
            </c:numRef>
          </c:val>
        </c:ser>
        <c:gapWidth val="119"/>
        <c:axId val="73960064"/>
        <c:axId val="73967488"/>
      </c:barChart>
      <c:catAx>
        <c:axId val="73960064"/>
        <c:scaling>
          <c:orientation val="minMax"/>
        </c:scaling>
        <c:axPos val="b"/>
        <c:majorTickMark val="none"/>
        <c:tickLblPos val="none"/>
        <c:crossAx val="73967488"/>
        <c:crosses val="autoZero"/>
        <c:auto val="1"/>
        <c:lblAlgn val="ctr"/>
        <c:lblOffset val="100"/>
      </c:catAx>
      <c:valAx>
        <c:axId val="73967488"/>
        <c:scaling>
          <c:orientation val="minMax"/>
          <c:max val="1.0000000000000002E-2"/>
          <c:min val="-8.0000000000000019E-3"/>
        </c:scaling>
        <c:axPos val="l"/>
        <c:numFmt formatCode="0.0%" sourceLinked="0"/>
        <c:minorTickMark val="out"/>
        <c:tickLblPos val="nextTo"/>
        <c:crossAx val="73960064"/>
        <c:crosses val="autoZero"/>
        <c:crossBetween val="between"/>
        <c:majorUnit val="4.000000000000001E-3"/>
        <c:minorUnit val="2.0000000000000005E-3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[Продолжительность дня.xlsx]Источники трафика!СводнаяТаблица3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ru-RU" sz="1200"/>
              <a:t>Средняя</a:t>
            </a:r>
            <a:r>
              <a:rPr lang="ru-RU" sz="1200" baseline="0"/>
              <a:t> по месяцу д</a:t>
            </a:r>
            <a:r>
              <a:rPr lang="ru-RU" sz="1200"/>
              <a:t>оля </a:t>
            </a:r>
            <a:r>
              <a:rPr lang="en-US" sz="1200"/>
              <a:t>Google</a:t>
            </a:r>
            <a:endParaRPr lang="ru-RU" sz="1200"/>
          </a:p>
        </c:rich>
      </c:tx>
      <c:layout>
        <c:manualLayout>
          <c:xMode val="edge"/>
          <c:yMode val="edge"/>
          <c:x val="0.12609490105871599"/>
          <c:y val="8.7962962962962965E-2"/>
        </c:manualLayout>
      </c:layout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 i="0" baseline="0">
                  <a:solidFill>
                    <a:schemeClr val="bg1"/>
                  </a:solidFill>
                </a:defRPr>
              </a:pPr>
              <a:endParaRPr lang="ru-RU"/>
            </a:p>
          </c:txPr>
          <c:dLblPos val="inBase"/>
          <c:showCatName val="1"/>
        </c:dLbl>
      </c:pivotFmt>
    </c:pivotFmts>
    <c:plotArea>
      <c:layout>
        <c:manualLayout>
          <c:layoutTarget val="inner"/>
          <c:xMode val="edge"/>
          <c:yMode val="edge"/>
          <c:x val="9.1849518810148731E-2"/>
          <c:y val="7.2928331875182259E-2"/>
          <c:w val="0.87759492563429575"/>
          <c:h val="0.87567111402741327"/>
        </c:manualLayout>
      </c:layout>
      <c:barChart>
        <c:barDir val="col"/>
        <c:grouping val="clustered"/>
        <c:ser>
          <c:idx val="0"/>
          <c:order val="0"/>
          <c:tx>
            <c:strRef>
              <c:f>'Источники трафика'!$G$2</c:f>
              <c:strCache>
                <c:ptCount val="1"/>
                <c:pt idx="0">
                  <c:v>Итог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Base"/>
            <c:showCatName val="1"/>
          </c:dLbls>
          <c:cat>
            <c:strRef>
              <c:f>'Источники трафика'!$F$3:$F$9</c:f>
              <c:strCache>
                <c:ptCount val="6"/>
                <c:pt idx="0">
                  <c:v>июн</c:v>
                </c:pt>
                <c:pt idx="1">
                  <c:v>июл</c:v>
                </c:pt>
                <c:pt idx="2">
                  <c:v>авг</c:v>
                </c:pt>
                <c:pt idx="3">
                  <c:v>сен</c:v>
                </c:pt>
                <c:pt idx="4">
                  <c:v>окт</c:v>
                </c:pt>
                <c:pt idx="5">
                  <c:v>ноя</c:v>
                </c:pt>
              </c:strCache>
            </c:strRef>
          </c:cat>
          <c:val>
            <c:numRef>
              <c:f>'Источники трафика'!$G$3:$G$9</c:f>
              <c:numCache>
                <c:formatCode>0.0%</c:formatCode>
                <c:ptCount val="6"/>
                <c:pt idx="0">
                  <c:v>0.41264132271787973</c:v>
                </c:pt>
                <c:pt idx="1">
                  <c:v>0.47311912616534146</c:v>
                </c:pt>
                <c:pt idx="2">
                  <c:v>0.51972322243745928</c:v>
                </c:pt>
                <c:pt idx="3">
                  <c:v>0.55607701546693777</c:v>
                </c:pt>
                <c:pt idx="4">
                  <c:v>0.63189566576647183</c:v>
                </c:pt>
                <c:pt idx="5">
                  <c:v>0.72320706879482477</c:v>
                </c:pt>
              </c:numCache>
            </c:numRef>
          </c:val>
        </c:ser>
        <c:gapWidth val="119"/>
        <c:axId val="73959296"/>
        <c:axId val="73965568"/>
      </c:barChart>
      <c:catAx>
        <c:axId val="73959296"/>
        <c:scaling>
          <c:orientation val="minMax"/>
        </c:scaling>
        <c:axPos val="b"/>
        <c:majorTickMark val="none"/>
        <c:tickLblPos val="none"/>
        <c:crossAx val="73965568"/>
        <c:crosses val="autoZero"/>
        <c:auto val="1"/>
        <c:lblAlgn val="ctr"/>
        <c:lblOffset val="100"/>
      </c:catAx>
      <c:valAx>
        <c:axId val="73965568"/>
        <c:scaling>
          <c:orientation val="minMax"/>
          <c:max val="0.8"/>
          <c:min val="0"/>
        </c:scaling>
        <c:axPos val="l"/>
        <c:numFmt formatCode="0%" sourceLinked="0"/>
        <c:minorTickMark val="out"/>
        <c:tickLblPos val="nextTo"/>
        <c:crossAx val="73959296"/>
        <c:crosses val="autoZero"/>
        <c:crossBetween val="between"/>
        <c:majorUnit val="0.2"/>
        <c:minorUnit val="0.1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12</xdr:col>
      <xdr:colOff>314325</xdr:colOff>
      <xdr:row>14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11</xdr:row>
      <xdr:rowOff>57150</xdr:rowOff>
    </xdr:from>
    <xdr:to>
      <xdr:col>12</xdr:col>
      <xdr:colOff>323850</xdr:colOff>
      <xdr:row>24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21</xdr:row>
      <xdr:rowOff>85725</xdr:rowOff>
    </xdr:from>
    <xdr:to>
      <xdr:col>12</xdr:col>
      <xdr:colOff>314325</xdr:colOff>
      <xdr:row>34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552450</xdr:colOff>
      <xdr:row>1</xdr:row>
      <xdr:rowOff>38100</xdr:rowOff>
    </xdr:from>
    <xdr:to>
      <xdr:col>6</xdr:col>
      <xdr:colOff>552450</xdr:colOff>
      <xdr:row>33</xdr:row>
      <xdr:rowOff>85725</xdr:rowOff>
    </xdr:to>
    <xdr:cxnSp macro="">
      <xdr:nvCxnSpPr>
        <xdr:cNvPr id="6" name="Прямая соединительная линия 5"/>
        <xdr:cNvCxnSpPr/>
      </xdr:nvCxnSpPr>
      <xdr:spPr>
        <a:xfrm>
          <a:off x="4448175" y="228600"/>
          <a:ext cx="0" cy="6143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0</xdr:row>
      <xdr:rowOff>180975</xdr:rowOff>
    </xdr:from>
    <xdr:to>
      <xdr:col>8</xdr:col>
      <xdr:colOff>323850</xdr:colOff>
      <xdr:row>33</xdr:row>
      <xdr:rowOff>38100</xdr:rowOff>
    </xdr:to>
    <xdr:cxnSp macro="">
      <xdr:nvCxnSpPr>
        <xdr:cNvPr id="8" name="Прямая соединительная линия 7"/>
        <xdr:cNvCxnSpPr/>
      </xdr:nvCxnSpPr>
      <xdr:spPr>
        <a:xfrm>
          <a:off x="5438775" y="180975"/>
          <a:ext cx="0" cy="6143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123825</xdr:colOff>
      <xdr:row>0</xdr:row>
      <xdr:rowOff>171450</xdr:rowOff>
    </xdr:from>
    <xdr:to>
      <xdr:col>10</xdr:col>
      <xdr:colOff>123825</xdr:colOff>
      <xdr:row>33</xdr:row>
      <xdr:rowOff>28575</xdr:rowOff>
    </xdr:to>
    <xdr:cxnSp macro="">
      <xdr:nvCxnSpPr>
        <xdr:cNvPr id="9" name="Прямая соединительная линия 8"/>
        <xdr:cNvCxnSpPr/>
      </xdr:nvCxnSpPr>
      <xdr:spPr>
        <a:xfrm>
          <a:off x="6457950" y="171450"/>
          <a:ext cx="0" cy="6143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5</xdr:row>
      <xdr:rowOff>152400</xdr:rowOff>
    </xdr:from>
    <xdr:to>
      <xdr:col>7</xdr:col>
      <xdr:colOff>200025</xdr:colOff>
      <xdr:row>7</xdr:row>
      <xdr:rowOff>66675</xdr:rowOff>
    </xdr:to>
    <xdr:sp macro="" textlink="">
      <xdr:nvSpPr>
        <xdr:cNvPr id="10" name="TextBox 9"/>
        <xdr:cNvSpPr txBox="1"/>
      </xdr:nvSpPr>
      <xdr:spPr>
        <a:xfrm>
          <a:off x="4371975" y="1104900"/>
          <a:ext cx="33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/>
            <a:t>А</a:t>
          </a:r>
        </a:p>
      </xdr:txBody>
    </xdr:sp>
    <xdr:clientData/>
  </xdr:twoCellAnchor>
  <xdr:twoCellAnchor>
    <xdr:from>
      <xdr:col>8</xdr:col>
      <xdr:colOff>257175</xdr:colOff>
      <xdr:row>5</xdr:row>
      <xdr:rowOff>152400</xdr:rowOff>
    </xdr:from>
    <xdr:to>
      <xdr:col>8</xdr:col>
      <xdr:colOff>590550</xdr:colOff>
      <xdr:row>7</xdr:row>
      <xdr:rowOff>66675</xdr:rowOff>
    </xdr:to>
    <xdr:sp macro="" textlink="">
      <xdr:nvSpPr>
        <xdr:cNvPr id="11" name="TextBox 10"/>
        <xdr:cNvSpPr txBox="1"/>
      </xdr:nvSpPr>
      <xdr:spPr>
        <a:xfrm>
          <a:off x="5372100" y="1104900"/>
          <a:ext cx="33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/>
            <a:t>Б</a:t>
          </a:r>
        </a:p>
      </xdr:txBody>
    </xdr:sp>
    <xdr:clientData/>
  </xdr:twoCellAnchor>
  <xdr:twoCellAnchor>
    <xdr:from>
      <xdr:col>10</xdr:col>
      <xdr:colOff>47625</xdr:colOff>
      <xdr:row>5</xdr:row>
      <xdr:rowOff>152400</xdr:rowOff>
    </xdr:from>
    <xdr:to>
      <xdr:col>10</xdr:col>
      <xdr:colOff>381000</xdr:colOff>
      <xdr:row>7</xdr:row>
      <xdr:rowOff>66675</xdr:rowOff>
    </xdr:to>
    <xdr:sp macro="" textlink="">
      <xdr:nvSpPr>
        <xdr:cNvPr id="12" name="TextBox 11"/>
        <xdr:cNvSpPr txBox="1"/>
      </xdr:nvSpPr>
      <xdr:spPr>
        <a:xfrm>
          <a:off x="6381750" y="1104900"/>
          <a:ext cx="33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/>
            <a:t>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76200</xdr:rowOff>
    </xdr:from>
    <xdr:to>
      <xdr:col>14</xdr:col>
      <xdr:colOff>257174</xdr:colOff>
      <xdr:row>16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114300</xdr:rowOff>
    </xdr:from>
    <xdr:to>
      <xdr:col>14</xdr:col>
      <xdr:colOff>266700</xdr:colOff>
      <xdr:row>26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609599</xdr:colOff>
      <xdr:row>25</xdr:row>
      <xdr:rowOff>38100</xdr:rowOff>
    </xdr:from>
    <xdr:to>
      <xdr:col>14</xdr:col>
      <xdr:colOff>285750</xdr:colOff>
      <xdr:row>36</xdr:row>
      <xdr:rowOff>114300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</xdr:colOff>
      <xdr:row>21</xdr:row>
      <xdr:rowOff>133350</xdr:rowOff>
    </xdr:from>
    <xdr:to>
      <xdr:col>14</xdr:col>
      <xdr:colOff>104775</xdr:colOff>
      <xdr:row>21</xdr:row>
      <xdr:rowOff>133350</xdr:rowOff>
    </xdr:to>
    <xdr:cxnSp macro="">
      <xdr:nvCxnSpPr>
        <xdr:cNvPr id="11" name="Прямая соединительная линия 10"/>
        <xdr:cNvCxnSpPr/>
      </xdr:nvCxnSpPr>
      <xdr:spPr>
        <a:xfrm>
          <a:off x="4476750" y="4133850"/>
          <a:ext cx="5438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31</xdr:row>
      <xdr:rowOff>123825</xdr:rowOff>
    </xdr:from>
    <xdr:to>
      <xdr:col>14</xdr:col>
      <xdr:colOff>95250</xdr:colOff>
      <xdr:row>31</xdr:row>
      <xdr:rowOff>123825</xdr:rowOff>
    </xdr:to>
    <xdr:cxnSp macro="">
      <xdr:nvCxnSpPr>
        <xdr:cNvPr id="12" name="Прямая соединительная линия 11"/>
        <xdr:cNvCxnSpPr/>
      </xdr:nvCxnSpPr>
      <xdr:spPr>
        <a:xfrm>
          <a:off x="4467225" y="6029325"/>
          <a:ext cx="5438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21</xdr:row>
      <xdr:rowOff>47625</xdr:rowOff>
    </xdr:from>
    <xdr:to>
      <xdr:col>5</xdr:col>
      <xdr:colOff>171450</xdr:colOff>
      <xdr:row>22</xdr:row>
      <xdr:rowOff>57150</xdr:rowOff>
    </xdr:to>
    <xdr:sp macro="" textlink="">
      <xdr:nvSpPr>
        <xdr:cNvPr id="13" name="TextBox 12"/>
        <xdr:cNvSpPr txBox="1"/>
      </xdr:nvSpPr>
      <xdr:spPr>
        <a:xfrm>
          <a:off x="4381500" y="4048125"/>
          <a:ext cx="1143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0</a:t>
          </a:r>
        </a:p>
      </xdr:txBody>
    </xdr:sp>
    <xdr:clientData/>
  </xdr:twoCellAnchor>
  <xdr:twoCellAnchor>
    <xdr:from>
      <xdr:col>5</xdr:col>
      <xdr:colOff>57150</xdr:colOff>
      <xdr:row>31</xdr:row>
      <xdr:rowOff>38100</xdr:rowOff>
    </xdr:from>
    <xdr:to>
      <xdr:col>5</xdr:col>
      <xdr:colOff>171450</xdr:colOff>
      <xdr:row>32</xdr:row>
      <xdr:rowOff>47625</xdr:rowOff>
    </xdr:to>
    <xdr:sp macro="" textlink="">
      <xdr:nvSpPr>
        <xdr:cNvPr id="14" name="TextBox 13"/>
        <xdr:cNvSpPr txBox="1"/>
      </xdr:nvSpPr>
      <xdr:spPr>
        <a:xfrm>
          <a:off x="4381500" y="5943600"/>
          <a:ext cx="1143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0</a:t>
          </a:r>
        </a:p>
      </xdr:txBody>
    </xdr:sp>
    <xdr:clientData/>
  </xdr:twoCellAnchor>
  <xdr:twoCellAnchor>
    <xdr:from>
      <xdr:col>6</xdr:col>
      <xdr:colOff>533400</xdr:colOff>
      <xdr:row>3</xdr:row>
      <xdr:rowOff>123825</xdr:rowOff>
    </xdr:from>
    <xdr:to>
      <xdr:col>6</xdr:col>
      <xdr:colOff>533400</xdr:colOff>
      <xdr:row>35</xdr:row>
      <xdr:rowOff>171450</xdr:rowOff>
    </xdr:to>
    <xdr:cxnSp macro="">
      <xdr:nvCxnSpPr>
        <xdr:cNvPr id="15" name="Прямая соединительная линия 14"/>
        <xdr:cNvCxnSpPr/>
      </xdr:nvCxnSpPr>
      <xdr:spPr>
        <a:xfrm>
          <a:off x="5467350" y="695325"/>
          <a:ext cx="0" cy="6143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3</xdr:row>
      <xdr:rowOff>76200</xdr:rowOff>
    </xdr:from>
    <xdr:to>
      <xdr:col>8</xdr:col>
      <xdr:colOff>371475</xdr:colOff>
      <xdr:row>35</xdr:row>
      <xdr:rowOff>123825</xdr:rowOff>
    </xdr:to>
    <xdr:cxnSp macro="">
      <xdr:nvCxnSpPr>
        <xdr:cNvPr id="16" name="Прямая соединительная линия 15"/>
        <xdr:cNvCxnSpPr/>
      </xdr:nvCxnSpPr>
      <xdr:spPr>
        <a:xfrm>
          <a:off x="6524625" y="647700"/>
          <a:ext cx="0" cy="6143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3</xdr:row>
      <xdr:rowOff>66675</xdr:rowOff>
    </xdr:from>
    <xdr:to>
      <xdr:col>12</xdr:col>
      <xdr:colOff>142875</xdr:colOff>
      <xdr:row>35</xdr:row>
      <xdr:rowOff>114300</xdr:rowOff>
    </xdr:to>
    <xdr:cxnSp macro="">
      <xdr:nvCxnSpPr>
        <xdr:cNvPr id="17" name="Прямая соединительная линия 16"/>
        <xdr:cNvCxnSpPr/>
      </xdr:nvCxnSpPr>
      <xdr:spPr>
        <a:xfrm>
          <a:off x="8734425" y="638175"/>
          <a:ext cx="0" cy="6143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9</xdr:row>
      <xdr:rowOff>152400</xdr:rowOff>
    </xdr:from>
    <xdr:to>
      <xdr:col>7</xdr:col>
      <xdr:colOff>180975</xdr:colOff>
      <xdr:row>11</xdr:row>
      <xdr:rowOff>66675</xdr:rowOff>
    </xdr:to>
    <xdr:sp macro="" textlink="">
      <xdr:nvSpPr>
        <xdr:cNvPr id="18" name="TextBox 17"/>
        <xdr:cNvSpPr txBox="1"/>
      </xdr:nvSpPr>
      <xdr:spPr>
        <a:xfrm>
          <a:off x="5391150" y="1866900"/>
          <a:ext cx="33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/>
            <a:t>А</a:t>
          </a:r>
        </a:p>
      </xdr:txBody>
    </xdr:sp>
    <xdr:clientData/>
  </xdr:twoCellAnchor>
  <xdr:twoCellAnchor>
    <xdr:from>
      <xdr:col>8</xdr:col>
      <xdr:colOff>304800</xdr:colOff>
      <xdr:row>9</xdr:row>
      <xdr:rowOff>152400</xdr:rowOff>
    </xdr:from>
    <xdr:to>
      <xdr:col>9</xdr:col>
      <xdr:colOff>28575</xdr:colOff>
      <xdr:row>11</xdr:row>
      <xdr:rowOff>66675</xdr:rowOff>
    </xdr:to>
    <xdr:sp macro="" textlink="">
      <xdr:nvSpPr>
        <xdr:cNvPr id="19" name="TextBox 18"/>
        <xdr:cNvSpPr txBox="1"/>
      </xdr:nvSpPr>
      <xdr:spPr>
        <a:xfrm>
          <a:off x="6457950" y="1866900"/>
          <a:ext cx="33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/>
            <a:t>Б</a:t>
          </a:r>
        </a:p>
      </xdr:txBody>
    </xdr:sp>
    <xdr:clientData/>
  </xdr:twoCellAnchor>
  <xdr:twoCellAnchor>
    <xdr:from>
      <xdr:col>12</xdr:col>
      <xdr:colOff>66675</xdr:colOff>
      <xdr:row>9</xdr:row>
      <xdr:rowOff>152400</xdr:rowOff>
    </xdr:from>
    <xdr:to>
      <xdr:col>12</xdr:col>
      <xdr:colOff>400050</xdr:colOff>
      <xdr:row>11</xdr:row>
      <xdr:rowOff>66675</xdr:rowOff>
    </xdr:to>
    <xdr:sp macro="" textlink="">
      <xdr:nvSpPr>
        <xdr:cNvPr id="20" name="TextBox 19"/>
        <xdr:cNvSpPr txBox="1"/>
      </xdr:nvSpPr>
      <xdr:spPr>
        <a:xfrm>
          <a:off x="8658225" y="1866900"/>
          <a:ext cx="33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/>
            <a:t>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13</xdr:row>
      <xdr:rowOff>0</xdr:rowOff>
    </xdr:from>
    <xdr:to>
      <xdr:col>15</xdr:col>
      <xdr:colOff>9525</xdr:colOff>
      <xdr:row>25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25</xdr:row>
      <xdr:rowOff>9525</xdr:rowOff>
    </xdr:from>
    <xdr:to>
      <xdr:col>14</xdr:col>
      <xdr:colOff>504825</xdr:colOff>
      <xdr:row>37</xdr:row>
      <xdr:rowOff>28575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0</xdr:colOff>
      <xdr:row>13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39</xdr:row>
      <xdr:rowOff>9525</xdr:rowOff>
    </xdr:from>
    <xdr:to>
      <xdr:col>11</xdr:col>
      <xdr:colOff>466726</xdr:colOff>
      <xdr:row>53</xdr:row>
      <xdr:rowOff>85725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%20&#1074;&#1086;&#1096;&#1077;&#1076;&#1096;&#1077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трафика"/>
    </sheetNames>
    <sheetDataSet>
      <sheetData sheetId="0">
        <row r="1">
          <cell r="B1" t="str">
            <v>Google / Yandex</v>
          </cell>
        </row>
        <row r="2">
          <cell r="A2">
            <v>40695</v>
          </cell>
          <cell r="B2">
            <v>0.31668331668331667</v>
          </cell>
        </row>
        <row r="3">
          <cell r="A3">
            <v>40696</v>
          </cell>
          <cell r="B3">
            <v>0.31836327345309379</v>
          </cell>
        </row>
        <row r="4">
          <cell r="A4">
            <v>40697</v>
          </cell>
          <cell r="B4">
            <v>0.32440476190476192</v>
          </cell>
        </row>
        <row r="5">
          <cell r="A5">
            <v>40698</v>
          </cell>
          <cell r="B5">
            <v>0.3349561830574489</v>
          </cell>
        </row>
        <row r="6">
          <cell r="A6">
            <v>40699</v>
          </cell>
          <cell r="B6">
            <v>0.35396518375241781</v>
          </cell>
        </row>
        <row r="7">
          <cell r="A7">
            <v>40700</v>
          </cell>
          <cell r="B7">
            <v>0.36576239476145933</v>
          </cell>
        </row>
        <row r="8">
          <cell r="A8">
            <v>40701</v>
          </cell>
          <cell r="B8">
            <v>0.3602540834845735</v>
          </cell>
        </row>
        <row r="9">
          <cell r="A9">
            <v>40702</v>
          </cell>
          <cell r="B9">
            <v>0.36567834681042227</v>
          </cell>
        </row>
        <row r="10">
          <cell r="A10">
            <v>40703</v>
          </cell>
          <cell r="B10">
            <v>0.36496350364963503</v>
          </cell>
        </row>
        <row r="11">
          <cell r="A11">
            <v>40704</v>
          </cell>
          <cell r="B11">
            <v>0.36924493554327809</v>
          </cell>
        </row>
        <row r="12">
          <cell r="A12">
            <v>40705</v>
          </cell>
          <cell r="B12">
            <v>0.38020351526364476</v>
          </cell>
        </row>
        <row r="13">
          <cell r="A13">
            <v>40706</v>
          </cell>
          <cell r="B13">
            <v>0.40205223880597013</v>
          </cell>
        </row>
        <row r="14">
          <cell r="A14">
            <v>40707</v>
          </cell>
          <cell r="B14">
            <v>0.41122355105795766</v>
          </cell>
        </row>
        <row r="15">
          <cell r="A15">
            <v>40708</v>
          </cell>
          <cell r="B15">
            <v>0.42076502732240439</v>
          </cell>
        </row>
        <row r="16">
          <cell r="A16">
            <v>40709</v>
          </cell>
          <cell r="B16">
            <v>0.43026435733819507</v>
          </cell>
        </row>
        <row r="17">
          <cell r="A17">
            <v>40710</v>
          </cell>
          <cell r="B17">
            <v>0.41965105601469238</v>
          </cell>
        </row>
        <row r="18">
          <cell r="A18">
            <v>40711</v>
          </cell>
          <cell r="B18">
            <v>0.42711234911792018</v>
          </cell>
        </row>
        <row r="19">
          <cell r="A19">
            <v>40712</v>
          </cell>
          <cell r="B19">
            <v>0.42254812098991751</v>
          </cell>
        </row>
        <row r="20">
          <cell r="A20">
            <v>40713</v>
          </cell>
          <cell r="B20">
            <v>0.42805100182149364</v>
          </cell>
        </row>
        <row r="21">
          <cell r="A21">
            <v>40714</v>
          </cell>
          <cell r="B21">
            <v>0.44593386952636282</v>
          </cell>
        </row>
        <row r="22">
          <cell r="A22">
            <v>40715</v>
          </cell>
          <cell r="B22">
            <v>0.45333333333333331</v>
          </cell>
        </row>
        <row r="23">
          <cell r="A23">
            <v>40716</v>
          </cell>
          <cell r="B23">
            <v>0.44982078853046598</v>
          </cell>
        </row>
        <row r="24">
          <cell r="A24">
            <v>40717</v>
          </cell>
          <cell r="B24">
            <v>0.46507352941176472</v>
          </cell>
        </row>
        <row r="25">
          <cell r="A25">
            <v>40718</v>
          </cell>
          <cell r="B25">
            <v>0.46772684752104771</v>
          </cell>
        </row>
        <row r="26">
          <cell r="A26">
            <v>40719</v>
          </cell>
          <cell r="B26">
            <v>0.47650375939849626</v>
          </cell>
        </row>
        <row r="27">
          <cell r="A27">
            <v>40720</v>
          </cell>
          <cell r="B27">
            <v>0.47534883720930232</v>
          </cell>
        </row>
        <row r="28">
          <cell r="A28">
            <v>40721</v>
          </cell>
          <cell r="B28">
            <v>0.47884788478847884</v>
          </cell>
        </row>
        <row r="29">
          <cell r="A29">
            <v>40722</v>
          </cell>
          <cell r="B29">
            <v>0.48524305555555558</v>
          </cell>
        </row>
        <row r="30">
          <cell r="A30">
            <v>40723</v>
          </cell>
          <cell r="B30">
            <v>0.48293963254593175</v>
          </cell>
        </row>
        <row r="31">
          <cell r="A31">
            <v>40724</v>
          </cell>
          <cell r="B31">
            <v>0.48232094288304622</v>
          </cell>
        </row>
        <row r="32">
          <cell r="A32">
            <v>40725</v>
          </cell>
          <cell r="B32">
            <v>0.47584320875113945</v>
          </cell>
        </row>
        <row r="33">
          <cell r="A33">
            <v>40726</v>
          </cell>
          <cell r="B33">
            <v>0.48161764705882354</v>
          </cell>
        </row>
        <row r="34">
          <cell r="A34">
            <v>40727</v>
          </cell>
          <cell r="B34">
            <v>0.48207885304659498</v>
          </cell>
        </row>
        <row r="35">
          <cell r="A35">
            <v>40728</v>
          </cell>
          <cell r="B35">
            <v>0.48670212765957449</v>
          </cell>
        </row>
        <row r="36">
          <cell r="A36">
            <v>40729</v>
          </cell>
          <cell r="B36">
            <v>0.47985989492119091</v>
          </cell>
        </row>
        <row r="37">
          <cell r="A37">
            <v>40730</v>
          </cell>
          <cell r="B37">
            <v>0.46834345186470078</v>
          </cell>
        </row>
        <row r="38">
          <cell r="A38">
            <v>40731</v>
          </cell>
          <cell r="B38">
            <v>0.45550660792951542</v>
          </cell>
        </row>
        <row r="39">
          <cell r="A39">
            <v>40732</v>
          </cell>
          <cell r="B39">
            <v>0.46666666666666667</v>
          </cell>
        </row>
        <row r="40">
          <cell r="A40">
            <v>40733</v>
          </cell>
          <cell r="B40">
            <v>0.47100802854594115</v>
          </cell>
        </row>
        <row r="41">
          <cell r="A41">
            <v>40734</v>
          </cell>
          <cell r="B41">
            <v>0.48193832599118941</v>
          </cell>
        </row>
        <row r="42">
          <cell r="A42">
            <v>40735</v>
          </cell>
          <cell r="B42">
            <v>0.48034934497816595</v>
          </cell>
        </row>
        <row r="43">
          <cell r="A43">
            <v>40736</v>
          </cell>
          <cell r="B43">
            <v>0.47934595524956969</v>
          </cell>
        </row>
        <row r="44">
          <cell r="A44">
            <v>40737</v>
          </cell>
          <cell r="B44">
            <v>0.47103918228279384</v>
          </cell>
        </row>
        <row r="45">
          <cell r="A45">
            <v>40738</v>
          </cell>
          <cell r="B45">
            <v>0.4702329594477998</v>
          </cell>
        </row>
        <row r="46">
          <cell r="A46">
            <v>40739</v>
          </cell>
          <cell r="B46">
            <v>0.47280701754385968</v>
          </cell>
        </row>
        <row r="47">
          <cell r="A47">
            <v>40740</v>
          </cell>
          <cell r="B47">
            <v>0.46765734265734266</v>
          </cell>
        </row>
        <row r="48">
          <cell r="A48">
            <v>40741</v>
          </cell>
          <cell r="B48">
            <v>0.4755671902268761</v>
          </cell>
        </row>
        <row r="49">
          <cell r="A49">
            <v>40742</v>
          </cell>
          <cell r="B49">
            <v>0.47115384615384615</v>
          </cell>
        </row>
        <row r="50">
          <cell r="A50">
            <v>40743</v>
          </cell>
          <cell r="B50">
            <v>0.49110320284697506</v>
          </cell>
        </row>
        <row r="51">
          <cell r="A51">
            <v>40744</v>
          </cell>
          <cell r="B51">
            <v>0.48490230905861459</v>
          </cell>
        </row>
        <row r="52">
          <cell r="A52">
            <v>40745</v>
          </cell>
          <cell r="B52">
            <v>0.46769790718835302</v>
          </cell>
        </row>
        <row r="53">
          <cell r="A53">
            <v>40746</v>
          </cell>
          <cell r="B53">
            <v>0.4591368227731864</v>
          </cell>
        </row>
        <row r="54">
          <cell r="A54">
            <v>40747</v>
          </cell>
          <cell r="B54">
            <v>0.47080630213160335</v>
          </cell>
        </row>
        <row r="55">
          <cell r="A55">
            <v>40748</v>
          </cell>
          <cell r="B55">
            <v>0.46636363636363637</v>
          </cell>
        </row>
        <row r="56">
          <cell r="A56">
            <v>40749</v>
          </cell>
          <cell r="B56">
            <v>0.47264573991031389</v>
          </cell>
        </row>
        <row r="57">
          <cell r="A57">
            <v>40750</v>
          </cell>
          <cell r="B57">
            <v>0.46406388642413487</v>
          </cell>
        </row>
        <row r="58">
          <cell r="A58">
            <v>40751</v>
          </cell>
          <cell r="B58">
            <v>0.47779751332149201</v>
          </cell>
        </row>
        <row r="59">
          <cell r="A59">
            <v>40752</v>
          </cell>
          <cell r="B59">
            <v>0.47069431920649235</v>
          </cell>
        </row>
        <row r="60">
          <cell r="A60">
            <v>40753</v>
          </cell>
          <cell r="B60">
            <v>0.46801051709027169</v>
          </cell>
        </row>
        <row r="61">
          <cell r="A61">
            <v>40754</v>
          </cell>
          <cell r="B61">
            <v>0.46684118673647468</v>
          </cell>
        </row>
        <row r="62">
          <cell r="A62">
            <v>40755</v>
          </cell>
          <cell r="B62">
            <v>0.4689119170984456</v>
          </cell>
        </row>
        <row r="63">
          <cell r="A63">
            <v>40756</v>
          </cell>
          <cell r="B63">
            <v>0.47489361702127658</v>
          </cell>
        </row>
        <row r="64">
          <cell r="A64">
            <v>40757</v>
          </cell>
          <cell r="B64">
            <v>0.48936170212765956</v>
          </cell>
        </row>
        <row r="65">
          <cell r="A65">
            <v>40758</v>
          </cell>
          <cell r="B65">
            <v>0.48858833474218089</v>
          </cell>
        </row>
        <row r="66">
          <cell r="A66">
            <v>40759</v>
          </cell>
          <cell r="B66">
            <v>0.4882710686359687</v>
          </cell>
        </row>
        <row r="67">
          <cell r="A67">
            <v>40760</v>
          </cell>
          <cell r="B67">
            <v>0.48546255506607927</v>
          </cell>
        </row>
        <row r="68">
          <cell r="A68">
            <v>40761</v>
          </cell>
          <cell r="B68">
            <v>0.4946236559139785</v>
          </cell>
        </row>
        <row r="69">
          <cell r="A69">
            <v>40762</v>
          </cell>
          <cell r="B69">
            <v>0.50677506775067749</v>
          </cell>
        </row>
        <row r="70">
          <cell r="A70">
            <v>40763</v>
          </cell>
          <cell r="B70">
            <v>0.51245551601423489</v>
          </cell>
        </row>
        <row r="71">
          <cell r="A71">
            <v>40764</v>
          </cell>
          <cell r="B71">
            <v>0.51140350877192986</v>
          </cell>
        </row>
        <row r="72">
          <cell r="A72">
            <v>40765</v>
          </cell>
          <cell r="B72">
            <v>0.52580071174377219</v>
          </cell>
        </row>
        <row r="73">
          <cell r="A73">
            <v>40766</v>
          </cell>
          <cell r="B73">
            <v>0.52389540126239853</v>
          </cell>
        </row>
        <row r="74">
          <cell r="A74">
            <v>40767</v>
          </cell>
          <cell r="B74">
            <v>0.52800734618916434</v>
          </cell>
        </row>
        <row r="75">
          <cell r="A75">
            <v>40768</v>
          </cell>
          <cell r="B75">
            <v>0.53683241252302027</v>
          </cell>
        </row>
        <row r="76">
          <cell r="A76">
            <v>40769</v>
          </cell>
          <cell r="B76">
            <v>0.54078826764436294</v>
          </cell>
        </row>
        <row r="77">
          <cell r="A77">
            <v>40770</v>
          </cell>
          <cell r="B77">
            <v>0.53913808267370278</v>
          </cell>
        </row>
        <row r="78">
          <cell r="A78">
            <v>40771</v>
          </cell>
          <cell r="B78">
            <v>0.53547297297297303</v>
          </cell>
        </row>
        <row r="79">
          <cell r="A79">
            <v>40772</v>
          </cell>
          <cell r="B79">
            <v>0.53833192923336137</v>
          </cell>
        </row>
        <row r="80">
          <cell r="A80">
            <v>40773</v>
          </cell>
          <cell r="B80">
            <v>0.53109243697478992</v>
          </cell>
        </row>
        <row r="81">
          <cell r="A81">
            <v>40774</v>
          </cell>
          <cell r="B81">
            <v>0.53249999999999997</v>
          </cell>
        </row>
        <row r="82">
          <cell r="A82">
            <v>40775</v>
          </cell>
          <cell r="B82">
            <v>0.51961569255404327</v>
          </cell>
        </row>
        <row r="83">
          <cell r="A83">
            <v>40776</v>
          </cell>
          <cell r="B83">
            <v>0.52167060677698973</v>
          </cell>
        </row>
        <row r="84">
          <cell r="A84">
            <v>40777</v>
          </cell>
          <cell r="B84">
            <v>0.51773584905660375</v>
          </cell>
        </row>
        <row r="85">
          <cell r="A85">
            <v>40778</v>
          </cell>
          <cell r="B85">
            <v>0.52712609970674484</v>
          </cell>
        </row>
        <row r="86">
          <cell r="A86">
            <v>40779</v>
          </cell>
          <cell r="B86">
            <v>0.52510760401721668</v>
          </cell>
        </row>
        <row r="87">
          <cell r="A87">
            <v>40780</v>
          </cell>
          <cell r="B87">
            <v>0.52718168812589417</v>
          </cell>
        </row>
        <row r="88">
          <cell r="A88">
            <v>40781</v>
          </cell>
          <cell r="B88">
            <v>0.52245188880969351</v>
          </cell>
        </row>
        <row r="89">
          <cell r="A89">
            <v>40782</v>
          </cell>
          <cell r="B89">
            <v>0.52978723404255323</v>
          </cell>
        </row>
        <row r="90">
          <cell r="A90">
            <v>40783</v>
          </cell>
          <cell r="B90">
            <v>0.53379790940766547</v>
          </cell>
        </row>
        <row r="91">
          <cell r="A91">
            <v>40784</v>
          </cell>
          <cell r="B91">
            <v>0.5357142857142857</v>
          </cell>
        </row>
        <row r="92">
          <cell r="A92">
            <v>40785</v>
          </cell>
          <cell r="B92">
            <v>0.53363814500326578</v>
          </cell>
        </row>
        <row r="93">
          <cell r="A93">
            <v>40786</v>
          </cell>
          <cell r="B93">
            <v>0.53389830508474578</v>
          </cell>
        </row>
        <row r="94">
          <cell r="A94">
            <v>40787</v>
          </cell>
          <cell r="B94">
            <v>0.53735255570117957</v>
          </cell>
        </row>
        <row r="95">
          <cell r="A95">
            <v>40788</v>
          </cell>
          <cell r="B95">
            <v>0.52963917525773196</v>
          </cell>
        </row>
        <row r="96">
          <cell r="A96">
            <v>40789</v>
          </cell>
          <cell r="B96">
            <v>0.52816020025031285</v>
          </cell>
        </row>
        <row r="97">
          <cell r="A97">
            <v>40790</v>
          </cell>
          <cell r="B97">
            <v>0.53630262355094571</v>
          </cell>
        </row>
        <row r="98">
          <cell r="A98">
            <v>40791</v>
          </cell>
          <cell r="B98">
            <v>0.5322486926205694</v>
          </cell>
        </row>
        <row r="99">
          <cell r="A99">
            <v>40792</v>
          </cell>
          <cell r="B99">
            <v>0.53204764605785593</v>
          </cell>
        </row>
        <row r="100">
          <cell r="A100">
            <v>40793</v>
          </cell>
          <cell r="B100">
            <v>0.52967276760953963</v>
          </cell>
        </row>
        <row r="101">
          <cell r="A101">
            <v>40794</v>
          </cell>
          <cell r="B101">
            <v>0.5275152862701501</v>
          </cell>
        </row>
        <row r="102">
          <cell r="A102">
            <v>40795</v>
          </cell>
          <cell r="B102">
            <v>0.54037610619469023</v>
          </cell>
        </row>
        <row r="103">
          <cell r="A103">
            <v>40796</v>
          </cell>
          <cell r="B103">
            <v>0.55687973997833151</v>
          </cell>
        </row>
        <row r="104">
          <cell r="A104">
            <v>40797</v>
          </cell>
          <cell r="B104">
            <v>0.54616588419405321</v>
          </cell>
        </row>
        <row r="105">
          <cell r="A105">
            <v>40798</v>
          </cell>
          <cell r="B105">
            <v>0.54463390170511539</v>
          </cell>
        </row>
        <row r="106">
          <cell r="A106">
            <v>40799</v>
          </cell>
          <cell r="B106">
            <v>0.54951456310679614</v>
          </cell>
        </row>
        <row r="107">
          <cell r="A107">
            <v>40800</v>
          </cell>
          <cell r="B107">
            <v>0.54671115347950427</v>
          </cell>
        </row>
        <row r="108">
          <cell r="A108">
            <v>40801</v>
          </cell>
          <cell r="B108">
            <v>0.54978763567720623</v>
          </cell>
        </row>
        <row r="109">
          <cell r="A109">
            <v>40802</v>
          </cell>
          <cell r="B109">
            <v>0.55115511551155116</v>
          </cell>
        </row>
        <row r="110">
          <cell r="A110">
            <v>40803</v>
          </cell>
          <cell r="B110">
            <v>0.55343866171003719</v>
          </cell>
        </row>
        <row r="111">
          <cell r="A111">
            <v>40804</v>
          </cell>
          <cell r="B111">
            <v>0.54659498207885304</v>
          </cell>
        </row>
        <row r="112">
          <cell r="A112">
            <v>40805</v>
          </cell>
          <cell r="B112">
            <v>0.55729166666666663</v>
          </cell>
        </row>
        <row r="113">
          <cell r="A113">
            <v>40806</v>
          </cell>
          <cell r="B113">
            <v>0.55713687735454165</v>
          </cell>
        </row>
        <row r="114">
          <cell r="A114">
            <v>40807</v>
          </cell>
          <cell r="B114">
            <v>0.56361375880646503</v>
          </cell>
        </row>
        <row r="115">
          <cell r="A115">
            <v>40808</v>
          </cell>
          <cell r="B115">
            <v>0.5643892339544514</v>
          </cell>
        </row>
        <row r="116">
          <cell r="A116">
            <v>40809</v>
          </cell>
          <cell r="B116">
            <v>0.57366900536524967</v>
          </cell>
        </row>
        <row r="117">
          <cell r="A117">
            <v>40810</v>
          </cell>
          <cell r="B117">
            <v>0.57991053273688487</v>
          </cell>
        </row>
        <row r="118">
          <cell r="A118">
            <v>40811</v>
          </cell>
          <cell r="B118">
            <v>0.57838479809976251</v>
          </cell>
        </row>
        <row r="119">
          <cell r="A119">
            <v>40812</v>
          </cell>
          <cell r="B119">
            <v>0.58446601941747578</v>
          </cell>
        </row>
        <row r="120">
          <cell r="A120">
            <v>40813</v>
          </cell>
          <cell r="B120">
            <v>0.59284627092846276</v>
          </cell>
        </row>
        <row r="121">
          <cell r="A121">
            <v>40814</v>
          </cell>
          <cell r="B121">
            <v>0.59371492704826034</v>
          </cell>
        </row>
        <row r="122">
          <cell r="A122">
            <v>40815</v>
          </cell>
          <cell r="B122">
            <v>0.59622059390667181</v>
          </cell>
        </row>
        <row r="123">
          <cell r="A123">
            <v>40816</v>
          </cell>
          <cell r="B123">
            <v>0.60247008876881514</v>
          </cell>
        </row>
        <row r="124">
          <cell r="A124">
            <v>40817</v>
          </cell>
          <cell r="B124">
            <v>0.60354583176159937</v>
          </cell>
        </row>
        <row r="125">
          <cell r="A125">
            <v>40818</v>
          </cell>
          <cell r="B125">
            <v>0.61011359472334192</v>
          </cell>
        </row>
        <row r="126">
          <cell r="A126">
            <v>40819</v>
          </cell>
          <cell r="B126">
            <v>0.61351447979978546</v>
          </cell>
        </row>
        <row r="127">
          <cell r="A127">
            <v>40820</v>
          </cell>
          <cell r="B127">
            <v>0.62054359336392517</v>
          </cell>
        </row>
        <row r="128">
          <cell r="A128">
            <v>40821</v>
          </cell>
          <cell r="B128">
            <v>0.61225200139227287</v>
          </cell>
        </row>
        <row r="129">
          <cell r="A129">
            <v>40822</v>
          </cell>
          <cell r="B129">
            <v>0.61368421052631583</v>
          </cell>
        </row>
        <row r="130">
          <cell r="A130">
            <v>40823</v>
          </cell>
          <cell r="B130">
            <v>0.61562829989440337</v>
          </cell>
        </row>
        <row r="131">
          <cell r="A131">
            <v>40824</v>
          </cell>
          <cell r="B131">
            <v>0.61599448466046192</v>
          </cell>
        </row>
        <row r="132">
          <cell r="A132">
            <v>40825</v>
          </cell>
          <cell r="B132">
            <v>0.61761761761761758</v>
          </cell>
        </row>
        <row r="133">
          <cell r="A133">
            <v>40826</v>
          </cell>
          <cell r="B133">
            <v>0.61571194762684123</v>
          </cell>
        </row>
        <row r="134">
          <cell r="A134">
            <v>40827</v>
          </cell>
          <cell r="B134">
            <v>0.61245563084866084</v>
          </cell>
        </row>
        <row r="135">
          <cell r="A135">
            <v>40828</v>
          </cell>
          <cell r="B135">
            <v>0.61788356384689613</v>
          </cell>
        </row>
        <row r="136">
          <cell r="A136">
            <v>40829</v>
          </cell>
          <cell r="B136">
            <v>0.61976819059884092</v>
          </cell>
        </row>
        <row r="137">
          <cell r="A137">
            <v>40830</v>
          </cell>
          <cell r="B137">
            <v>0.62858062439652396</v>
          </cell>
        </row>
        <row r="138">
          <cell r="A138">
            <v>40831</v>
          </cell>
          <cell r="B138">
            <v>0.6296412838263058</v>
          </cell>
        </row>
        <row r="139">
          <cell r="A139">
            <v>40832</v>
          </cell>
          <cell r="B139">
            <v>0.62809405940594054</v>
          </cell>
        </row>
        <row r="140">
          <cell r="A140">
            <v>40833</v>
          </cell>
          <cell r="B140">
            <v>0.63106499847421427</v>
          </cell>
        </row>
        <row r="141">
          <cell r="A141">
            <v>40834</v>
          </cell>
          <cell r="B141">
            <v>0.63259752041124884</v>
          </cell>
        </row>
        <row r="142">
          <cell r="A142">
            <v>40835</v>
          </cell>
          <cell r="B142">
            <v>0.64313725490196083</v>
          </cell>
        </row>
        <row r="143">
          <cell r="A143">
            <v>40836</v>
          </cell>
          <cell r="B143">
            <v>0.64608801955990225</v>
          </cell>
        </row>
        <row r="144">
          <cell r="A144">
            <v>40837</v>
          </cell>
          <cell r="B144">
            <v>0.65063213074313908</v>
          </cell>
        </row>
        <row r="145">
          <cell r="A145">
            <v>40838</v>
          </cell>
          <cell r="B145">
            <v>0.64987864077669899</v>
          </cell>
        </row>
        <row r="146">
          <cell r="A146">
            <v>40839</v>
          </cell>
          <cell r="B146">
            <v>0.65381192524473453</v>
          </cell>
        </row>
        <row r="147">
          <cell r="A147">
            <v>40840</v>
          </cell>
          <cell r="B147">
            <v>0.65449766355140182</v>
          </cell>
        </row>
        <row r="148">
          <cell r="A148">
            <v>40841</v>
          </cell>
          <cell r="B148">
            <v>0.65492347675425933</v>
          </cell>
        </row>
        <row r="149">
          <cell r="A149">
            <v>40842</v>
          </cell>
          <cell r="B149">
            <v>0.65452442902572994</v>
          </cell>
        </row>
        <row r="150">
          <cell r="A150">
            <v>40843</v>
          </cell>
          <cell r="B150">
            <v>0.64658402997982123</v>
          </cell>
        </row>
        <row r="151">
          <cell r="A151">
            <v>40844</v>
          </cell>
          <cell r="B151">
            <v>0.64304160688665712</v>
          </cell>
        </row>
        <row r="152">
          <cell r="A152">
            <v>40845</v>
          </cell>
          <cell r="B152">
            <v>0.64943181818181817</v>
          </cell>
        </row>
        <row r="153">
          <cell r="A153">
            <v>40846</v>
          </cell>
          <cell r="B153">
            <v>0.65201965065502188</v>
          </cell>
        </row>
        <row r="154">
          <cell r="A154">
            <v>40847</v>
          </cell>
          <cell r="B154">
            <v>0.65150305932428842</v>
          </cell>
        </row>
        <row r="155">
          <cell r="A155">
            <v>40848</v>
          </cell>
          <cell r="B155">
            <v>0.6554710049855681</v>
          </cell>
        </row>
        <row r="156">
          <cell r="A156">
            <v>40849</v>
          </cell>
          <cell r="B156">
            <v>0.65201965065502188</v>
          </cell>
        </row>
        <row r="157">
          <cell r="A157">
            <v>40850</v>
          </cell>
          <cell r="B157">
            <v>0.66150146940956456</v>
          </cell>
        </row>
        <row r="158">
          <cell r="A158">
            <v>40851</v>
          </cell>
          <cell r="B158">
            <v>0.66729373824240801</v>
          </cell>
        </row>
        <row r="159">
          <cell r="A159">
            <v>40852</v>
          </cell>
          <cell r="B159">
            <v>0.67280982905982911</v>
          </cell>
        </row>
        <row r="160">
          <cell r="A160">
            <v>40853</v>
          </cell>
          <cell r="B160">
            <v>0.68322324966974901</v>
          </cell>
        </row>
        <row r="161">
          <cell r="A161">
            <v>40854</v>
          </cell>
          <cell r="B161">
            <v>0.69133247089262617</v>
          </cell>
        </row>
        <row r="162">
          <cell r="A162">
            <v>40855</v>
          </cell>
          <cell r="B162">
            <v>0.69782718544719557</v>
          </cell>
        </row>
        <row r="163">
          <cell r="A163">
            <v>40856</v>
          </cell>
          <cell r="B163">
            <v>0.7123252858958069</v>
          </cell>
        </row>
        <row r="164">
          <cell r="A164">
            <v>40857</v>
          </cell>
          <cell r="B164">
            <v>0.71604938271604934</v>
          </cell>
        </row>
        <row r="165">
          <cell r="A165">
            <v>40858</v>
          </cell>
          <cell r="B165">
            <v>0.72588963383187211</v>
          </cell>
        </row>
        <row r="166">
          <cell r="A166">
            <v>40859</v>
          </cell>
          <cell r="B166">
            <v>0.7339473011000256</v>
          </cell>
        </row>
        <row r="167">
          <cell r="A167">
            <v>40860</v>
          </cell>
          <cell r="B167">
            <v>0.73639327815400046</v>
          </cell>
        </row>
        <row r="168">
          <cell r="A168">
            <v>40861</v>
          </cell>
          <cell r="B168">
            <v>0.73966535433070868</v>
          </cell>
        </row>
        <row r="169">
          <cell r="A169">
            <v>40862</v>
          </cell>
          <cell r="B169">
            <v>0.73384763741562198</v>
          </cell>
        </row>
        <row r="170">
          <cell r="A170">
            <v>40863</v>
          </cell>
          <cell r="B170">
            <v>0.73423532254167678</v>
          </cell>
        </row>
        <row r="171">
          <cell r="A171">
            <v>40864</v>
          </cell>
          <cell r="B171">
            <v>0.74352711284807038</v>
          </cell>
        </row>
        <row r="172">
          <cell r="A172">
            <v>40865</v>
          </cell>
          <cell r="B172">
            <v>0.75188886180843284</v>
          </cell>
        </row>
        <row r="173">
          <cell r="A173">
            <v>40866</v>
          </cell>
          <cell r="B173">
            <v>0.75876238820401254</v>
          </cell>
        </row>
        <row r="174">
          <cell r="A174">
            <v>40867</v>
          </cell>
          <cell r="B174">
            <v>0.77248677248677244</v>
          </cell>
        </row>
        <row r="175">
          <cell r="A175">
            <v>40868</v>
          </cell>
          <cell r="B175">
            <v>0.77571629873179893</v>
          </cell>
        </row>
        <row r="176">
          <cell r="A176">
            <v>40869</v>
          </cell>
          <cell r="B176">
            <v>0.77662277662277668</v>
          </cell>
        </row>
        <row r="177">
          <cell r="A177">
            <v>40870</v>
          </cell>
          <cell r="B177">
            <v>0.78086634236738472</v>
          </cell>
        </row>
        <row r="178">
          <cell r="A178">
            <v>40871</v>
          </cell>
          <cell r="B178">
            <v>0.7832673036588208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агузин" refreshedDate="40874.903674189816" createdVersion="3" refreshedVersion="3" minRefreshableVersion="3" recordCount="177">
  <cacheSource type="worksheet">
    <worksheetSource ref="A1:D178" sheet="Источники трафика"/>
  </cacheSource>
  <cacheFields count="5">
    <cacheField name="Дата" numFmtId="15">
      <sharedItems containsSemiMixedTypes="0" containsNonDate="0" containsDate="1" containsString="0" minDate="2011-06-01T00:00:00" maxDate="2011-11-25T00:00:00" count="177">
        <d v="2011-06-01T00:00:00"/>
        <d v="2011-06-02T00:00:00"/>
        <d v="2011-06-03T00:00:00"/>
        <d v="2011-06-04T00:00:00"/>
        <d v="2011-06-05T00:00:00"/>
        <d v="2011-06-06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8T00:00:00"/>
        <d v="2011-07-29T00:00:00"/>
        <d v="2011-07-30T00:00:00"/>
        <d v="2011-07-31T00:00:00"/>
        <d v="2011-08-01T00:00:00"/>
        <d v="2011-08-02T00:00:00"/>
        <d v="2011-08-03T00:00:00"/>
        <d v="2011-08-04T00:00:00"/>
        <d v="2011-08-05T00:00:00"/>
        <d v="2011-08-06T00:00:00"/>
        <d v="2011-08-07T00:00:00"/>
        <d v="2011-08-08T00:00:00"/>
        <d v="2011-08-09T00:00:00"/>
        <d v="2011-08-10T00:00:00"/>
        <d v="2011-08-11T00:00:00"/>
        <d v="2011-08-12T00:00:00"/>
        <d v="2011-08-13T00:00:00"/>
        <d v="2011-08-14T00:00:00"/>
        <d v="2011-08-15T00:00:00"/>
        <d v="2011-08-16T00:00:00"/>
        <d v="2011-08-17T00:00:00"/>
        <d v="2011-08-18T00:00:00"/>
        <d v="2011-08-19T00:00:00"/>
        <d v="2011-08-20T00:00:00"/>
        <d v="2011-08-21T00:00:00"/>
        <d v="2011-08-22T00:00:00"/>
        <d v="2011-08-23T00:00:00"/>
        <d v="2011-08-24T00:00:00"/>
        <d v="2011-08-25T00:00:00"/>
        <d v="2011-08-26T00:00:00"/>
        <d v="2011-08-27T00:00:00"/>
        <d v="2011-08-28T00:00:00"/>
        <d v="2011-08-29T00:00:00"/>
        <d v="2011-08-30T00:00:00"/>
        <d v="2011-08-31T00:00:00"/>
        <d v="2011-09-01T00:00:00"/>
        <d v="2011-09-02T00:00:00"/>
        <d v="2011-09-03T00:00:00"/>
        <d v="2011-09-04T00:00:00"/>
        <d v="2011-09-05T00:00:00"/>
        <d v="2011-09-06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4T00:00:00"/>
        <d v="2011-09-15T00:00:00"/>
        <d v="2011-09-16T00:00:00"/>
        <d v="2011-09-17T00:00:00"/>
        <d v="2011-09-18T00:00:00"/>
        <d v="2011-09-19T00:00:00"/>
        <d v="2011-09-20T00:00:00"/>
        <d v="2011-09-21T00:00:00"/>
        <d v="2011-09-22T00:00:00"/>
        <d v="2011-09-23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8T00:00:00"/>
        <d v="2011-10-09T00:00:00"/>
        <d v="2011-10-10T00:00:00"/>
        <d v="2011-10-11T00:00:00"/>
        <d v="2011-10-12T00:00:00"/>
        <d v="2011-10-13T00:00:00"/>
        <d v="2011-10-14T00:00:00"/>
        <d v="2011-10-15T00:00:00"/>
        <d v="2011-10-16T00:00:00"/>
        <d v="2011-10-17T00:00:00"/>
        <d v="2011-10-18T00:00:00"/>
        <d v="2011-10-19T00:00:00"/>
        <d v="2011-10-20T00:00:00"/>
        <d v="2011-10-21T00:00:00"/>
        <d v="2011-10-22T00:00:00"/>
        <d v="2011-10-23T00:00:00"/>
        <d v="2011-10-24T00:00:00"/>
        <d v="2011-10-25T00:00:00"/>
        <d v="2011-10-26T00:00:00"/>
        <d v="2011-10-27T00:00:00"/>
        <d v="2011-10-28T00:00:00"/>
        <d v="2011-10-29T00:00:00"/>
        <d v="2011-10-30T00:00:00"/>
        <d v="2011-10-31T00:00:00"/>
        <d v="2011-11-01T00:00:00"/>
        <d v="2011-11-02T00:00:00"/>
        <d v="2011-11-03T00:00:00"/>
        <d v="2011-11-04T00:00:00"/>
        <d v="2011-11-05T00:00:00"/>
        <d v="2011-11-06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4T00:00:00"/>
      </sharedItems>
      <fieldGroup par="4" base="0">
        <rangePr groupBy="days" startDate="2011-06-01T00:00:00" endDate="2011-11-25T00:00:00"/>
        <groupItems count="368">
          <s v="&lt;01.06.2011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25.11.2011"/>
        </groupItems>
      </fieldGroup>
    </cacheField>
    <cacheField name="Google / Yandex" numFmtId="164">
      <sharedItems containsSemiMixedTypes="0" containsString="0" containsNumber="1" minValue="0.31668331668331667" maxValue="0.7832673036588208"/>
    </cacheField>
    <cacheField name="Скорость" numFmtId="0">
      <sharedItems containsString="0" containsBlank="1" containsNumber="1" minValue="-1.7204401870261565E-2" maxValue="2.1848723542325366E-2"/>
    </cacheField>
    <cacheField name="Ускорение" numFmtId="0">
      <sharedItems containsString="0" containsBlank="1" containsNumber="1" minValue="-2.7217489567919584E-2" maxValue="2.4362700766158873E-2"/>
    </cacheField>
    <cacheField name="Месяцы" numFmtId="0" databaseField="0">
      <fieldGroup base="0">
        <rangePr groupBy="months" startDate="2011-06-01T00:00:00" endDate="2011-11-25T00:00:00"/>
        <groupItems count="14">
          <s v="&lt;01.06.2011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5.11.20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x v="0"/>
    <n v="0.31668331668331667"/>
    <m/>
    <m/>
  </r>
  <r>
    <x v="1"/>
    <n v="0.31836327345309379"/>
    <n v="1.6799567697771134E-3"/>
    <m/>
  </r>
  <r>
    <x v="2"/>
    <n v="0.32440476190476192"/>
    <n v="6.0414884516681311E-3"/>
    <n v="4.3615316818910177E-3"/>
  </r>
  <r>
    <x v="3"/>
    <n v="0.3349561830574489"/>
    <n v="1.0551421152686979E-2"/>
    <n v="4.5099327010188484E-3"/>
  </r>
  <r>
    <x v="4"/>
    <n v="0.35396518375241781"/>
    <n v="1.9009000694968914E-2"/>
    <n v="8.4575795422819344E-3"/>
  </r>
  <r>
    <x v="5"/>
    <n v="0.36576239476145933"/>
    <n v="1.1797211009041519E-2"/>
    <n v="-7.2117896859273944E-3"/>
  </r>
  <r>
    <x v="6"/>
    <n v="0.3602540834845735"/>
    <n v="-5.5083112768858356E-3"/>
    <n v="-1.7305522285927355E-2"/>
  </r>
  <r>
    <x v="7"/>
    <n v="0.36567834681042227"/>
    <n v="5.4242633258487771E-3"/>
    <n v="1.0932574602734613E-2"/>
  </r>
  <r>
    <x v="8"/>
    <n v="0.36496350364963503"/>
    <n v="-7.1484316078723742E-4"/>
    <n v="-6.1391064866360145E-3"/>
  </r>
  <r>
    <x v="9"/>
    <n v="0.36924493554327809"/>
    <n v="4.2814318936430507E-3"/>
    <n v="4.9962750544302881E-3"/>
  </r>
  <r>
    <x v="10"/>
    <n v="0.38020351526364476"/>
    <n v="1.0958579720366679E-2"/>
    <n v="6.6771478267236284E-3"/>
  </r>
  <r>
    <x v="11"/>
    <n v="0.40205223880597013"/>
    <n v="2.1848723542325366E-2"/>
    <n v="1.0890143821958687E-2"/>
  </r>
  <r>
    <x v="12"/>
    <n v="0.41122355105795766"/>
    <n v="9.171312251987529E-3"/>
    <n v="-1.2677411290337837E-2"/>
  </r>
  <r>
    <x v="13"/>
    <n v="0.42076502732240439"/>
    <n v="9.5414762644467355E-3"/>
    <n v="3.7016401245920649E-4"/>
  </r>
  <r>
    <x v="14"/>
    <n v="0.43026435733819507"/>
    <n v="9.4993300157906746E-3"/>
    <n v="-4.214624865606087E-5"/>
  </r>
  <r>
    <x v="15"/>
    <n v="0.41965105601469238"/>
    <n v="-1.0613301323502689E-2"/>
    <n v="-2.0112631339293363E-2"/>
  </r>
  <r>
    <x v="16"/>
    <n v="0.42711234911792018"/>
    <n v="7.4612931032277952E-3"/>
    <n v="1.8074594426730484E-2"/>
  </r>
  <r>
    <x v="17"/>
    <n v="0.42254812098991751"/>
    <n v="-4.5642281280026675E-3"/>
    <n v="-1.2025521231230463E-2"/>
  </r>
  <r>
    <x v="18"/>
    <n v="0.42805100182149364"/>
    <n v="5.5028808315761291E-3"/>
    <n v="1.0067108959578797E-2"/>
  </r>
  <r>
    <x v="19"/>
    <n v="0.44593386952636282"/>
    <n v="1.7882867704869188E-2"/>
    <n v="1.2379986873293058E-2"/>
  </r>
  <r>
    <x v="20"/>
    <n v="0.45333333333333331"/>
    <n v="7.3994638069704854E-3"/>
    <n v="-1.0483403897898702E-2"/>
  </r>
  <r>
    <x v="21"/>
    <n v="0.44982078853046598"/>
    <n v="-3.5125448028673345E-3"/>
    <n v="-1.091200860983782E-2"/>
  </r>
  <r>
    <x v="22"/>
    <n v="0.46507352941176472"/>
    <n v="1.5252740881298743E-2"/>
    <n v="1.8765285684166078E-2"/>
  </r>
  <r>
    <x v="23"/>
    <n v="0.46772684752104771"/>
    <n v="2.6533181092829872E-3"/>
    <n v="-1.2599422772015756E-2"/>
  </r>
  <r>
    <x v="24"/>
    <n v="0.47650375939849626"/>
    <n v="8.7769118774485566E-3"/>
    <n v="6.1235937681655694E-3"/>
  </r>
  <r>
    <x v="25"/>
    <n v="0.47534883720930232"/>
    <n v="-1.154922189193941E-3"/>
    <n v="-9.9318340666424976E-3"/>
  </r>
  <r>
    <x v="26"/>
    <n v="0.47884788478847884"/>
    <n v="3.4990475791765174E-3"/>
    <n v="4.6539697683704584E-3"/>
  </r>
  <r>
    <x v="27"/>
    <n v="0.48524305555555558"/>
    <n v="6.395170767076741E-3"/>
    <n v="2.8961231879002236E-3"/>
  </r>
  <r>
    <x v="28"/>
    <n v="0.48293963254593175"/>
    <n v="-2.3034230096238284E-3"/>
    <n v="-8.6985937767005694E-3"/>
  </r>
  <r>
    <x v="29"/>
    <n v="0.48232094288304622"/>
    <n v="-6.1868966288552985E-4"/>
    <n v="1.6847333467382986E-3"/>
  </r>
  <r>
    <x v="30"/>
    <n v="0.47584320875113945"/>
    <n v="-6.477734131906776E-3"/>
    <n v="-5.8590444690212462E-3"/>
  </r>
  <r>
    <x v="31"/>
    <n v="0.48161764705882354"/>
    <n v="5.7744383076840933E-3"/>
    <n v="1.2252172439590869E-2"/>
  </r>
  <r>
    <x v="32"/>
    <n v="0.48207885304659498"/>
    <n v="4.6120598777144028E-4"/>
    <n v="-5.313232319912653E-3"/>
  </r>
  <r>
    <x v="33"/>
    <n v="0.48670212765957449"/>
    <n v="4.623274612979511E-3"/>
    <n v="4.1620686252080707E-3"/>
  </r>
  <r>
    <x v="34"/>
    <n v="0.47985989492119091"/>
    <n v="-6.8422327383835801E-3"/>
    <n v="-1.1465507351363091E-2"/>
  </r>
  <r>
    <x v="35"/>
    <n v="0.46834345186470078"/>
    <n v="-1.1516443056490133E-2"/>
    <n v="-4.6742103181065531E-3"/>
  </r>
  <r>
    <x v="36"/>
    <n v="0.45550660792951542"/>
    <n v="-1.283684393518536E-2"/>
    <n v="-1.320400878695227E-3"/>
  </r>
  <r>
    <x v="37"/>
    <n v="0.46666666666666667"/>
    <n v="1.1160058737151257E-2"/>
    <n v="2.3996902672336617E-2"/>
  </r>
  <r>
    <x v="38"/>
    <n v="0.47100802854594115"/>
    <n v="4.3413618792744746E-3"/>
    <n v="-6.8186968578767826E-3"/>
  </r>
  <r>
    <x v="39"/>
    <n v="0.48193832599118941"/>
    <n v="1.093029744524826E-2"/>
    <n v="6.5889355659737858E-3"/>
  </r>
  <r>
    <x v="40"/>
    <n v="0.48034934497816595"/>
    <n v="-1.5889810130234605E-3"/>
    <n v="-1.2519278458271721E-2"/>
  </r>
  <r>
    <x v="41"/>
    <n v="0.47934595524956969"/>
    <n v="-1.0033897285962601E-3"/>
    <n v="5.8559128442720043E-4"/>
  </r>
  <r>
    <x v="42"/>
    <n v="0.47103918228279384"/>
    <n v="-8.3067729667758439E-3"/>
    <n v="-7.3033832381795838E-3"/>
  </r>
  <r>
    <x v="43"/>
    <n v="0.4702329594477998"/>
    <n v="-8.0622283499404146E-4"/>
    <n v="7.5005501317818024E-3"/>
  </r>
  <r>
    <x v="44"/>
    <n v="0.47280701754385968"/>
    <n v="2.5740580960598725E-3"/>
    <n v="3.3802809310539139E-3"/>
  </r>
  <r>
    <x v="45"/>
    <n v="0.46765734265734266"/>
    <n v="-5.1496748865170194E-3"/>
    <n v="-7.7237329825768919E-3"/>
  </r>
  <r>
    <x v="46"/>
    <n v="0.4755671902268761"/>
    <n v="7.9098475695334458E-3"/>
    <n v="1.3059522456050465E-2"/>
  </r>
  <r>
    <x v="47"/>
    <n v="0.47115384615384615"/>
    <n v="-4.4133440730299567E-3"/>
    <n v="-1.2323191642563402E-2"/>
  </r>
  <r>
    <x v="48"/>
    <n v="0.49110320284697506"/>
    <n v="1.9949356693128917E-2"/>
    <n v="2.4362700766158873E-2"/>
  </r>
  <r>
    <x v="49"/>
    <n v="0.48490230905861459"/>
    <n v="-6.2008937883604731E-3"/>
    <n v="-2.615025048148939E-2"/>
  </r>
  <r>
    <x v="50"/>
    <n v="0.46769790718835302"/>
    <n v="-1.7204401870261565E-2"/>
    <n v="-1.1003508081901092E-2"/>
  </r>
  <r>
    <x v="51"/>
    <n v="0.4591368227731864"/>
    <n v="-8.5610844151666199E-3"/>
    <n v="8.6433174550949454E-3"/>
  </r>
  <r>
    <x v="52"/>
    <n v="0.47080630213160335"/>
    <n v="1.1669479358416945E-2"/>
    <n v="2.0230563773583565E-2"/>
  </r>
  <r>
    <x v="53"/>
    <n v="0.46636363636363637"/>
    <n v="-4.4426657679669801E-3"/>
    <n v="-1.6112145126383925E-2"/>
  </r>
  <r>
    <x v="54"/>
    <n v="0.47264573991031389"/>
    <n v="6.2821035466775199E-3"/>
    <n v="1.07247693146445E-2"/>
  </r>
  <r>
    <x v="55"/>
    <n v="0.46406388642413487"/>
    <n v="-8.5818534861790141E-3"/>
    <n v="-1.4863957032856534E-2"/>
  </r>
  <r>
    <x v="56"/>
    <n v="0.47779751332149201"/>
    <n v="1.3733626897357132E-2"/>
    <n v="2.2315480383536146E-2"/>
  </r>
  <r>
    <x v="57"/>
    <n v="0.47069431920649235"/>
    <n v="-7.1031941149996558E-3"/>
    <n v="-2.0836821012356788E-2"/>
  </r>
  <r>
    <x v="58"/>
    <n v="0.46801051709027169"/>
    <n v="-2.6838021162206571E-3"/>
    <n v="4.4193919987789987E-3"/>
  </r>
  <r>
    <x v="59"/>
    <n v="0.46684118673647468"/>
    <n v="-1.1693303537970157E-3"/>
    <n v="1.5144717624236415E-3"/>
  </r>
  <r>
    <x v="60"/>
    <n v="0.4689119170984456"/>
    <n v="2.0707303619709183E-3"/>
    <n v="3.240060715767934E-3"/>
  </r>
  <r>
    <x v="61"/>
    <n v="0.47489361702127658"/>
    <n v="5.9816999228309853E-3"/>
    <n v="3.910969560860067E-3"/>
  </r>
  <r>
    <x v="62"/>
    <n v="0.48936170212765956"/>
    <n v="1.4468085106382977E-2"/>
    <n v="8.4863851835519921E-3"/>
  </r>
  <r>
    <x v="63"/>
    <n v="0.48858833474218089"/>
    <n v="-7.7336738547867379E-4"/>
    <n v="-1.5241452491861651E-2"/>
  </r>
  <r>
    <x v="64"/>
    <n v="0.4882710686359687"/>
    <n v="-3.1726610621218843E-4"/>
    <n v="4.5610127926648536E-4"/>
  </r>
  <r>
    <x v="65"/>
    <n v="0.48546255506607927"/>
    <n v="-2.8085135698894259E-3"/>
    <n v="-2.4912474636772375E-3"/>
  </r>
  <r>
    <x v="66"/>
    <n v="0.4946236559139785"/>
    <n v="9.1611008478992284E-3"/>
    <n v="1.1969614417788654E-2"/>
  </r>
  <r>
    <x v="67"/>
    <n v="0.50677506775067749"/>
    <n v="1.2151411836698989E-2"/>
    <n v="2.9903109887997603E-3"/>
  </r>
  <r>
    <x v="68"/>
    <n v="0.51245551601423489"/>
    <n v="5.6804482635574027E-3"/>
    <n v="-6.470963573141586E-3"/>
  </r>
  <r>
    <x v="69"/>
    <n v="0.51140350877192986"/>
    <n v="-1.0520072423050308E-3"/>
    <n v="-6.7324555058624336E-3"/>
  </r>
  <r>
    <x v="70"/>
    <n v="0.52580071174377219"/>
    <n v="1.4397202971842327E-2"/>
    <n v="1.5449210214147358E-2"/>
  </r>
  <r>
    <x v="71"/>
    <n v="0.52389540126239853"/>
    <n v="-1.9053104813736566E-3"/>
    <n v="-1.6302513453215983E-2"/>
  </r>
  <r>
    <x v="72"/>
    <n v="0.52800734618916434"/>
    <n v="4.1119449267658092E-3"/>
    <n v="6.0172554081394658E-3"/>
  </r>
  <r>
    <x v="73"/>
    <n v="0.53683241252302027"/>
    <n v="8.8250663338559354E-3"/>
    <n v="4.7131214070901262E-3"/>
  </r>
  <r>
    <x v="74"/>
    <n v="0.54078826764436294"/>
    <n v="3.9558551213426663E-3"/>
    <n v="-4.8692112125132692E-3"/>
  </r>
  <r>
    <x v="75"/>
    <n v="0.53913808267370278"/>
    <n v="-1.6501849706601623E-3"/>
    <n v="-5.6060400920028286E-3"/>
  </r>
  <r>
    <x v="76"/>
    <n v="0.53547297297297303"/>
    <n v="-3.6651097007297517E-3"/>
    <n v="-2.0149247300695894E-3"/>
  </r>
  <r>
    <x v="77"/>
    <n v="0.53833192923336137"/>
    <n v="2.8589562603883456E-3"/>
    <n v="6.5240659611180973E-3"/>
  </r>
  <r>
    <x v="78"/>
    <n v="0.53109243697478992"/>
    <n v="-7.2394922585714561E-3"/>
    <n v="-1.0098448518959802E-2"/>
  </r>
  <r>
    <x v="79"/>
    <n v="0.53249999999999997"/>
    <n v="1.4075630252100568E-3"/>
    <n v="8.6470552837815129E-3"/>
  </r>
  <r>
    <x v="80"/>
    <n v="0.51961569255404327"/>
    <n v="-1.28843074459567E-2"/>
    <n v="-1.4291870471166757E-2"/>
  </r>
  <r>
    <x v="81"/>
    <n v="0.52167060677698973"/>
    <n v="2.0549142229464579E-3"/>
    <n v="1.4939221668903158E-2"/>
  </r>
  <r>
    <x v="82"/>
    <n v="0.51773584905660375"/>
    <n v="-3.934757720385984E-3"/>
    <n v="-5.9896719433324419E-3"/>
  </r>
  <r>
    <x v="83"/>
    <n v="0.52712609970674484"/>
    <n v="9.3902506501410965E-3"/>
    <n v="1.3325008370527081E-2"/>
  </r>
  <r>
    <x v="84"/>
    <n v="0.52510760401721668"/>
    <n v="-2.0184956895281658E-3"/>
    <n v="-1.1408746339669262E-2"/>
  </r>
  <r>
    <x v="85"/>
    <n v="0.52718168812589417"/>
    <n v="2.0740841086774875E-3"/>
    <n v="4.0925797982056533E-3"/>
  </r>
  <r>
    <x v="86"/>
    <n v="0.52245188880969351"/>
    <n v="-4.7297993162006557E-3"/>
    <n v="-6.8038834248781432E-3"/>
  </r>
  <r>
    <x v="87"/>
    <n v="0.52978723404255323"/>
    <n v="7.3353452328597246E-3"/>
    <n v="1.206514454906038E-2"/>
  </r>
  <r>
    <x v="88"/>
    <n v="0.53379790940766547"/>
    <n v="4.0106753651122373E-3"/>
    <n v="-3.3246698677474873E-3"/>
  </r>
  <r>
    <x v="89"/>
    <n v="0.5357142857142857"/>
    <n v="1.9163763066202266E-3"/>
    <n v="-2.0942990584920107E-3"/>
  </r>
  <r>
    <x v="90"/>
    <n v="0.53363814500326578"/>
    <n v="-2.0761407110199137E-3"/>
    <n v="-3.9925170176401403E-3"/>
  </r>
  <r>
    <x v="91"/>
    <n v="0.53389830508474578"/>
    <n v="2.6016008147999869E-4"/>
    <n v="2.3363007924999124E-3"/>
  </r>
  <r>
    <x v="92"/>
    <n v="0.53735255570117957"/>
    <n v="3.4542506164337849E-3"/>
    <n v="3.1940905349537863E-3"/>
  </r>
  <r>
    <x v="93"/>
    <n v="0.52963917525773196"/>
    <n v="-7.7133804434476039E-3"/>
    <n v="-1.1167631059881389E-2"/>
  </r>
  <r>
    <x v="94"/>
    <n v="0.52816020025031285"/>
    <n v="-1.4789750074191144E-3"/>
    <n v="6.2344054360284895E-3"/>
  </r>
  <r>
    <x v="95"/>
    <n v="0.53630262355094571"/>
    <n v="8.1424233006328617E-3"/>
    <n v="9.621398308051976E-3"/>
  </r>
  <r>
    <x v="96"/>
    <n v="0.5322486926205694"/>
    <n v="-4.0539309303763149E-3"/>
    <n v="-1.2196354231009177E-2"/>
  </r>
  <r>
    <x v="97"/>
    <n v="0.53204764605785593"/>
    <n v="-2.0104656271346943E-4"/>
    <n v="3.8528843676628455E-3"/>
  </r>
  <r>
    <x v="98"/>
    <n v="0.52967276760953963"/>
    <n v="-2.3748784483162977E-3"/>
    <n v="-2.1738318856028283E-3"/>
  </r>
  <r>
    <x v="99"/>
    <n v="0.5275152862701501"/>
    <n v="-2.1574813393895331E-3"/>
    <n v="2.1739710892676456E-4"/>
  </r>
  <r>
    <x v="100"/>
    <n v="0.54037610619469023"/>
    <n v="1.2860819924540134E-2"/>
    <n v="1.5018301263929668E-2"/>
  </r>
  <r>
    <x v="101"/>
    <n v="0.55687973997833151"/>
    <n v="1.6503633783641281E-2"/>
    <n v="3.6428138591011461E-3"/>
  </r>
  <r>
    <x v="102"/>
    <n v="0.54616588419405321"/>
    <n v="-1.0713855784278303E-2"/>
    <n v="-2.7217489567919584E-2"/>
  </r>
  <r>
    <x v="103"/>
    <n v="0.54463390170511539"/>
    <n v="-1.531982488937822E-3"/>
    <n v="9.1818732953404814E-3"/>
  </r>
  <r>
    <x v="104"/>
    <n v="0.54951456310679614"/>
    <n v="4.8806614016807526E-3"/>
    <n v="6.4126438906185745E-3"/>
  </r>
  <r>
    <x v="105"/>
    <n v="0.54671115347950427"/>
    <n v="-2.803409627291864E-3"/>
    <n v="-7.6840710289726166E-3"/>
  </r>
  <r>
    <x v="106"/>
    <n v="0.54978763567720623"/>
    <n v="3.0764821977019574E-3"/>
    <n v="5.8798918249938215E-3"/>
  </r>
  <r>
    <x v="107"/>
    <n v="0.55115511551155116"/>
    <n v="1.3674798343449313E-3"/>
    <n v="-1.7090023633570262E-3"/>
  </r>
  <r>
    <x v="108"/>
    <n v="0.55343866171003719"/>
    <n v="2.2835461984860306E-3"/>
    <n v="9.1606636414109932E-4"/>
  </r>
  <r>
    <x v="109"/>
    <n v="0.54659498207885304"/>
    <n v="-6.8436796311841519E-3"/>
    <n v="-9.1272258296701825E-3"/>
  </r>
  <r>
    <x v="110"/>
    <n v="0.55729166666666663"/>
    <n v="1.0696684587813587E-2"/>
    <n v="1.7540364218997739E-2"/>
  </r>
  <r>
    <x v="111"/>
    <n v="0.55713687735454165"/>
    <n v="-1.5478931212498104E-4"/>
    <n v="-1.0851473899938568E-2"/>
  </r>
  <r>
    <x v="112"/>
    <n v="0.56361375880646503"/>
    <n v="6.4768814519233775E-3"/>
    <n v="6.6316707640483585E-3"/>
  </r>
  <r>
    <x v="113"/>
    <n v="0.5643892339544514"/>
    <n v="7.7547514798637085E-4"/>
    <n v="-5.7014063039370066E-3"/>
  </r>
  <r>
    <x v="114"/>
    <n v="0.57366900536524967"/>
    <n v="9.2797714107982765E-3"/>
    <n v="8.5042962628119056E-3"/>
  </r>
  <r>
    <x v="115"/>
    <n v="0.57991053273688487"/>
    <n v="6.2415273716351916E-3"/>
    <n v="-3.0382440391630849E-3"/>
  </r>
  <r>
    <x v="116"/>
    <n v="0.57838479809976251"/>
    <n v="-1.5257346371223557E-3"/>
    <n v="-7.7672620087575472E-3"/>
  </r>
  <r>
    <x v="117"/>
    <n v="0.58446601941747578"/>
    <n v="6.0812213177132701E-3"/>
    <n v="7.6069559548356258E-3"/>
  </r>
  <r>
    <x v="118"/>
    <n v="0.59284627092846276"/>
    <n v="8.3802515109869802E-3"/>
    <n v="2.2990301932737101E-3"/>
  </r>
  <r>
    <x v="119"/>
    <n v="0.59371492704826034"/>
    <n v="8.6865611979758395E-4"/>
    <n v="-7.5115953911893962E-3"/>
  </r>
  <r>
    <x v="120"/>
    <n v="0.59622059390667181"/>
    <n v="2.5056668584114705E-3"/>
    <n v="1.6370107386138866E-3"/>
  </r>
  <r>
    <x v="121"/>
    <n v="0.60247008876881514"/>
    <n v="6.2494948621433233E-3"/>
    <n v="3.7438280037318528E-3"/>
  </r>
  <r>
    <x v="122"/>
    <n v="0.60354583176159937"/>
    <n v="1.0757429927842344E-3"/>
    <n v="-5.1737518693590889E-3"/>
  </r>
  <r>
    <x v="123"/>
    <n v="0.61011359472334192"/>
    <n v="6.5677629617425515E-3"/>
    <n v="5.4920199689583171E-3"/>
  </r>
  <r>
    <x v="124"/>
    <n v="0.61351447979978546"/>
    <n v="3.4008850764435383E-3"/>
    <n v="-3.1668778852990132E-3"/>
  </r>
  <r>
    <x v="125"/>
    <n v="0.62054359336392517"/>
    <n v="7.0291135641397107E-3"/>
    <n v="3.6282284876961723E-3"/>
  </r>
  <r>
    <x v="126"/>
    <n v="0.61225200139227287"/>
    <n v="-8.2915919716523012E-3"/>
    <n v="-1.5320705535792012E-2"/>
  </r>
  <r>
    <x v="127"/>
    <n v="0.61368421052631583"/>
    <n v="1.432209134042961E-3"/>
    <n v="9.7238011056952622E-3"/>
  </r>
  <r>
    <x v="128"/>
    <n v="0.61562829989440337"/>
    <n v="1.9440893680875426E-3"/>
    <n v="5.1188023404458161E-4"/>
  </r>
  <r>
    <x v="129"/>
    <n v="0.61599448466046192"/>
    <n v="3.6618476605854156E-4"/>
    <n v="-1.5779046020290011E-3"/>
  </r>
  <r>
    <x v="130"/>
    <n v="0.61761761761761758"/>
    <n v="1.6231329571556596E-3"/>
    <n v="1.2569481910971181E-3"/>
  </r>
  <r>
    <x v="131"/>
    <n v="0.61571194762684123"/>
    <n v="-1.9056699907763486E-3"/>
    <n v="-3.5288029479320082E-3"/>
  </r>
  <r>
    <x v="132"/>
    <n v="0.61245563084866084"/>
    <n v="-3.2563167781803903E-3"/>
    <n v="-1.3506467874040418E-3"/>
  </r>
  <r>
    <x v="133"/>
    <n v="0.61788356384689613"/>
    <n v="5.4279329982352964E-3"/>
    <n v="8.6842497764156867E-3"/>
  </r>
  <r>
    <x v="134"/>
    <n v="0.61976819059884092"/>
    <n v="1.8846267519447846E-3"/>
    <n v="-3.5433062462905118E-3"/>
  </r>
  <r>
    <x v="135"/>
    <n v="0.62858062439652396"/>
    <n v="8.8124337976830391E-3"/>
    <n v="6.9278070457382546E-3"/>
  </r>
  <r>
    <x v="136"/>
    <n v="0.6296412838263058"/>
    <n v="1.0606594297818406E-3"/>
    <n v="-7.7517743679011986E-3"/>
  </r>
  <r>
    <x v="137"/>
    <n v="0.62809405940594054"/>
    <n v="-1.5472244203652563E-3"/>
    <n v="-2.6078838501470969E-3"/>
  </r>
  <r>
    <x v="138"/>
    <n v="0.63106499847421427"/>
    <n v="2.9709390682737258E-3"/>
    <n v="4.5181634886389821E-3"/>
  </r>
  <r>
    <x v="139"/>
    <n v="0.63259752041124884"/>
    <n v="1.53252193703457E-3"/>
    <n v="-1.4384171312391558E-3"/>
  </r>
  <r>
    <x v="140"/>
    <n v="0.64313725490196083"/>
    <n v="1.0539734490711994E-2"/>
    <n v="9.0072125536774239E-3"/>
  </r>
  <r>
    <x v="141"/>
    <n v="0.64608801955990225"/>
    <n v="2.9507646579414182E-3"/>
    <n v="-7.5889698327705757E-3"/>
  </r>
  <r>
    <x v="142"/>
    <n v="0.65063213074313908"/>
    <n v="4.5441111832368319E-3"/>
    <n v="1.5933465252954138E-3"/>
  </r>
  <r>
    <x v="143"/>
    <n v="0.64987864077669899"/>
    <n v="-7.534899664400907E-4"/>
    <n v="-5.2976011496769226E-3"/>
  </r>
  <r>
    <x v="144"/>
    <n v="0.65381192524473453"/>
    <n v="3.9332844680355361E-3"/>
    <n v="4.6867744344756268E-3"/>
  </r>
  <r>
    <x v="145"/>
    <n v="0.65449766355140182"/>
    <n v="6.8573830666729396E-4"/>
    <n v="-3.2475461613682421E-3"/>
  </r>
  <r>
    <x v="146"/>
    <n v="0.65492347675425933"/>
    <n v="4.2581320285750568E-4"/>
    <n v="-2.5992510380978828E-4"/>
  </r>
  <r>
    <x v="147"/>
    <n v="0.65452442902572994"/>
    <n v="-3.9904772852938919E-4"/>
    <n v="-8.2486093138689487E-4"/>
  </r>
  <r>
    <x v="148"/>
    <n v="0.64658402997982123"/>
    <n v="-7.9403990459087082E-3"/>
    <n v="-7.541351317379319E-3"/>
  </r>
  <r>
    <x v="149"/>
    <n v="0.64304160688665712"/>
    <n v="-3.5424230931641043E-3"/>
    <n v="4.3979759527446038E-3"/>
  </r>
  <r>
    <x v="150"/>
    <n v="0.64943181818181817"/>
    <n v="6.3902112951610412E-3"/>
    <n v="9.9326343883251456E-3"/>
  </r>
  <r>
    <x v="151"/>
    <n v="0.65201965065502188"/>
    <n v="2.5878324732037106E-3"/>
    <n v="-3.8023788219573307E-3"/>
  </r>
  <r>
    <x v="152"/>
    <n v="0.65150305932428842"/>
    <n v="-5.1659133073345131E-4"/>
    <n v="-3.1044238039371619E-3"/>
  </r>
  <r>
    <x v="153"/>
    <n v="0.6554710049855681"/>
    <n v="3.9679456612796704E-3"/>
    <n v="4.4845369920131217E-3"/>
  </r>
  <r>
    <x v="154"/>
    <n v="0.65201965065502188"/>
    <n v="-3.4513543305462191E-3"/>
    <n v="-7.4192999918258895E-3"/>
  </r>
  <r>
    <x v="155"/>
    <n v="0.66150146940956456"/>
    <n v="9.4818187545426813E-3"/>
    <n v="1.29331730850889E-2"/>
  </r>
  <r>
    <x v="156"/>
    <n v="0.66729373824240801"/>
    <n v="5.7922688328434502E-3"/>
    <n v="-3.6895499216992311E-3"/>
  </r>
  <r>
    <x v="157"/>
    <n v="0.67280982905982911"/>
    <n v="5.5160908174211043E-3"/>
    <n v="-2.7617801542234588E-4"/>
  </r>
  <r>
    <x v="158"/>
    <n v="0.68322324966974901"/>
    <n v="1.0413420609919899E-2"/>
    <n v="4.8973297924987946E-3"/>
  </r>
  <r>
    <x v="159"/>
    <n v="0.69133247089262617"/>
    <n v="8.109221222877161E-3"/>
    <n v="-2.304199387042738E-3"/>
  </r>
  <r>
    <x v="160"/>
    <n v="0.69782718544719557"/>
    <n v="6.4947145545694029E-3"/>
    <n v="-1.614506668307758E-3"/>
  </r>
  <r>
    <x v="161"/>
    <n v="0.7123252858958069"/>
    <n v="1.4498100448611329E-2"/>
    <n v="8.0033858940419256E-3"/>
  </r>
  <r>
    <x v="162"/>
    <n v="0.71604938271604934"/>
    <n v="3.7240968202424396E-3"/>
    <n v="-1.0774003628368889E-2"/>
  </r>
  <r>
    <x v="163"/>
    <n v="0.72588963383187211"/>
    <n v="9.8402511158227624E-3"/>
    <n v="6.1161542955803228E-3"/>
  </r>
  <r>
    <x v="164"/>
    <n v="0.7339473011000256"/>
    <n v="8.05766726815349E-3"/>
    <n v="-1.7825838476692724E-3"/>
  </r>
  <r>
    <x v="165"/>
    <n v="0.73639327815400046"/>
    <n v="2.4459770539748682E-3"/>
    <n v="-5.6116902141786218E-3"/>
  </r>
  <r>
    <x v="166"/>
    <n v="0.73966535433070868"/>
    <n v="3.2720761767082163E-3"/>
    <n v="8.2609912273334807E-4"/>
  </r>
  <r>
    <x v="167"/>
    <n v="0.73384763741562198"/>
    <n v="-5.8177169150867014E-3"/>
    <n v="-9.0897930917949177E-3"/>
  </r>
  <r>
    <x v="168"/>
    <n v="0.73423532254167678"/>
    <n v="3.8768512605480421E-4"/>
    <n v="6.2054020411415056E-3"/>
  </r>
  <r>
    <x v="169"/>
    <n v="0.74352711284807038"/>
    <n v="9.2917903063935992E-3"/>
    <n v="8.9041051803387949E-3"/>
  </r>
  <r>
    <x v="170"/>
    <n v="0.75188886180843284"/>
    <n v="8.3617489603624584E-3"/>
    <n v="-9.3004134603114075E-4"/>
  </r>
  <r>
    <x v="171"/>
    <n v="0.75876238820401254"/>
    <n v="6.8735263955796988E-3"/>
    <n v="-1.4882225647827596E-3"/>
  </r>
  <r>
    <x v="172"/>
    <n v="0.77248677248677244"/>
    <n v="1.3724384282759905E-2"/>
    <n v="6.8508578871802062E-3"/>
  </r>
  <r>
    <x v="173"/>
    <n v="0.77571629873179893"/>
    <n v="3.2295262450264817E-3"/>
    <n v="-1.0494858037733423E-2"/>
  </r>
  <r>
    <x v="174"/>
    <n v="0.77662277662277668"/>
    <n v="9.0647789097775266E-4"/>
    <n v="-2.323048354048729E-3"/>
  </r>
  <r>
    <x v="175"/>
    <n v="0.78086634236738472"/>
    <n v="4.2435657446080466E-3"/>
    <n v="3.3370878536302939E-3"/>
  </r>
  <r>
    <x v="176"/>
    <n v="0.7832673036588208"/>
    <n v="2.4009612914360767E-3"/>
    <n v="-1.842604453171969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8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showHeaders="0" outline="1" outlineData="1" multipleFieldFilters="0" chartFormat="2">
  <location ref="F2:G9" firstHeaderRow="1" firstDataRow="1" firstDataCol="1"/>
  <pivotFields count="5">
    <pivotField numFmtId="1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showAll="0"/>
    <pivotField showAll="0"/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4"/>
  </rowFields>
  <rowItems count="7"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Доля Google" fld="1" subtotal="average" baseField="0" baseItem="0" numFmtId="164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8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showHeaders="0" outline="1" outlineData="1" multipleFieldFilters="0" chartFormat="2">
  <location ref="F27:G34" firstHeaderRow="1" firstDataRow="1" firstDataCol="1"/>
  <pivotFields count="5">
    <pivotField numFmtId="1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dataField="1" showAll="0"/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4"/>
  </rowFields>
  <rowItems count="7"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Скорость изменения доли Google" fld="3" baseField="0" baseItem="0" numFmtId="1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18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showHeaders="0" outline="1" outlineData="1" multipleFieldFilters="0" chartFormat="1">
  <location ref="F14:G21" firstHeaderRow="1" firstDataRow="1" firstDataCol="1"/>
  <pivotFields count="5">
    <pivotField numFmtId="1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showAll="0"/>
    <pivotField showAll="0"/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4"/>
  </rowFields>
  <rowItems count="7"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Сумма" fld="2" baseField="0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imeanddate.com/worldclock/astronomy.html?n=13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2"/>
  <sheetViews>
    <sheetView showGridLines="0" workbookViewId="0">
      <selection activeCell="P11" sqref="P11"/>
    </sheetView>
  </sheetViews>
  <sheetFormatPr defaultRowHeight="15"/>
  <cols>
    <col min="4" max="4" width="12.7109375" bestFit="1" customWidth="1"/>
  </cols>
  <sheetData>
    <row r="1" spans="1:4">
      <c r="A1" t="s">
        <v>7</v>
      </c>
      <c r="B1" t="s">
        <v>8</v>
      </c>
      <c r="C1" t="s">
        <v>5</v>
      </c>
      <c r="D1" t="s">
        <v>6</v>
      </c>
    </row>
    <row r="2" spans="1:4">
      <c r="A2">
        <v>0</v>
      </c>
      <c r="B2">
        <f>SIN(A2)</f>
        <v>0</v>
      </c>
    </row>
    <row r="3" spans="1:4">
      <c r="A3">
        <f>A2+0.032</f>
        <v>3.2000000000000001E-2</v>
      </c>
      <c r="B3">
        <f t="shared" ref="B3:B66" si="0">SIN(A3)</f>
        <v>3.199453894628012E-2</v>
      </c>
      <c r="C3">
        <f>B3-B2</f>
        <v>3.199453894628012E-2</v>
      </c>
    </row>
    <row r="4" spans="1:4">
      <c r="A4">
        <f t="shared" ref="A4:A67" si="1">A3+0.032</f>
        <v>6.4000000000000001E-2</v>
      </c>
      <c r="B4">
        <f t="shared" si="0"/>
        <v>6.3956318280309288E-2</v>
      </c>
      <c r="C4">
        <f t="shared" ref="C4:D67" si="2">B4-B3</f>
        <v>3.1961779334029168E-2</v>
      </c>
      <c r="D4">
        <f>C4-C3</f>
        <v>-3.2759612250951586E-5</v>
      </c>
    </row>
    <row r="5" spans="1:4">
      <c r="A5">
        <f t="shared" si="1"/>
        <v>9.6000000000000002E-2</v>
      </c>
      <c r="B5">
        <f t="shared" si="0"/>
        <v>9.5852611932817036E-2</v>
      </c>
      <c r="C5">
        <f t="shared" si="2"/>
        <v>3.1896293652507748E-2</v>
      </c>
      <c r="D5">
        <f t="shared" si="2"/>
        <v>-6.5485681521419703E-5</v>
      </c>
    </row>
    <row r="6" spans="1:4">
      <c r="A6">
        <f t="shared" si="1"/>
        <v>0.128</v>
      </c>
      <c r="B6">
        <f t="shared" si="0"/>
        <v>0.12765076088614874</v>
      </c>
      <c r="C6">
        <f t="shared" si="2"/>
        <v>3.1798148953331704E-2</v>
      </c>
      <c r="D6">
        <f t="shared" si="2"/>
        <v>-9.8144699176044847E-5</v>
      </c>
    </row>
    <row r="7" spans="1:4">
      <c r="A7">
        <f t="shared" si="1"/>
        <v>0.16</v>
      </c>
      <c r="B7">
        <f t="shared" si="0"/>
        <v>0.15931820661424598</v>
      </c>
      <c r="C7">
        <f t="shared" si="2"/>
        <v>3.1667445728097238E-2</v>
      </c>
      <c r="D7">
        <f t="shared" si="2"/>
        <v>-1.3070322523446587E-4</v>
      </c>
    </row>
    <row r="8" spans="1:4">
      <c r="A8">
        <f t="shared" si="1"/>
        <v>0.192</v>
      </c>
      <c r="B8">
        <f t="shared" si="0"/>
        <v>0.19082252441973235</v>
      </c>
      <c r="C8">
        <f t="shared" si="2"/>
        <v>3.1504317805486376E-2</v>
      </c>
      <c r="D8">
        <f t="shared" si="2"/>
        <v>-1.6312792261086173E-4</v>
      </c>
    </row>
    <row r="9" spans="1:4">
      <c r="A9">
        <f t="shared" si="1"/>
        <v>0.224</v>
      </c>
      <c r="B9">
        <f t="shared" si="0"/>
        <v>0.22213145663397041</v>
      </c>
      <c r="C9">
        <f t="shared" si="2"/>
        <v>3.1308932214238056E-2</v>
      </c>
      <c r="D9">
        <f t="shared" si="2"/>
        <v>-1.9538559124832044E-4</v>
      </c>
    </row>
    <row r="10" spans="1:4">
      <c r="A10">
        <f t="shared" si="1"/>
        <v>0.25600000000000001</v>
      </c>
      <c r="B10">
        <f t="shared" si="0"/>
        <v>0.25321294564609564</v>
      </c>
      <c r="C10">
        <f t="shared" si="2"/>
        <v>3.1081489012125235E-2</v>
      </c>
      <c r="D10">
        <f t="shared" si="2"/>
        <v>-2.2744320211282032E-4</v>
      </c>
    </row>
    <row r="11" spans="1:4">
      <c r="A11">
        <f t="shared" si="1"/>
        <v>0.28800000000000003</v>
      </c>
      <c r="B11">
        <f t="shared" si="0"/>
        <v>0.28403516672720885</v>
      </c>
      <c r="C11">
        <f t="shared" si="2"/>
        <v>3.082222108111321E-2</v>
      </c>
      <c r="D11">
        <f t="shared" si="2"/>
        <v>-2.5926793101202494E-4</v>
      </c>
    </row>
    <row r="12" spans="1:4">
      <c r="A12">
        <f t="shared" si="1"/>
        <v>0.32000000000000006</v>
      </c>
      <c r="B12">
        <f t="shared" si="0"/>
        <v>0.31456656061611782</v>
      </c>
      <c r="C12">
        <f t="shared" si="2"/>
        <v>3.0531393888908964E-2</v>
      </c>
      <c r="D12">
        <f t="shared" si="2"/>
        <v>-2.9082719220424602E-4</v>
      </c>
    </row>
    <row r="13" spans="1:4">
      <c r="A13">
        <f t="shared" si="1"/>
        <v>0.35200000000000009</v>
      </c>
      <c r="B13">
        <f t="shared" si="0"/>
        <v>0.3447758658332632</v>
      </c>
      <c r="C13">
        <f t="shared" si="2"/>
        <v>3.0209305217145377E-2</v>
      </c>
      <c r="D13">
        <f t="shared" si="2"/>
        <v>-3.2208867176358735E-4</v>
      </c>
    </row>
    <row r="14" spans="1:4">
      <c r="A14">
        <f t="shared" si="1"/>
        <v>0.38400000000000012</v>
      </c>
      <c r="B14">
        <f t="shared" si="0"/>
        <v>0.37463215068974182</v>
      </c>
      <c r="C14">
        <f t="shared" si="2"/>
        <v>2.9856284856478621E-2</v>
      </c>
      <c r="D14">
        <f t="shared" si="2"/>
        <v>-3.5302036066675591E-4</v>
      </c>
    </row>
    <row r="15" spans="1:4">
      <c r="A15">
        <f t="shared" si="1"/>
        <v>0.41600000000000015</v>
      </c>
      <c r="B15">
        <f t="shared" si="0"/>
        <v>0.40410484495865362</v>
      </c>
      <c r="C15">
        <f t="shared" si="2"/>
        <v>2.9472694268911803E-2</v>
      </c>
      <c r="D15">
        <f t="shared" si="2"/>
        <v>-3.8359058756681774E-4</v>
      </c>
    </row>
    <row r="16" spans="1:4">
      <c r="A16">
        <f t="shared" si="1"/>
        <v>0.44800000000000018</v>
      </c>
      <c r="B16">
        <f t="shared" si="0"/>
        <v>0.43316377117634269</v>
      </c>
      <c r="C16">
        <f t="shared" si="2"/>
        <v>2.9058926217689074E-2</v>
      </c>
      <c r="D16">
        <f t="shared" si="2"/>
        <v>-4.1376805122272931E-4</v>
      </c>
    </row>
    <row r="17" spans="1:4">
      <c r="A17">
        <f t="shared" si="1"/>
        <v>0.4800000000000002</v>
      </c>
      <c r="B17">
        <f t="shared" si="0"/>
        <v>0.46177917554148307</v>
      </c>
      <c r="C17">
        <f t="shared" si="2"/>
        <v>2.8615404365140373E-2</v>
      </c>
      <c r="D17">
        <f t="shared" si="2"/>
        <v>-4.4352185254870058E-4</v>
      </c>
    </row>
    <row r="18" spans="1:4">
      <c r="A18">
        <f t="shared" si="1"/>
        <v>0.51200000000000023</v>
      </c>
      <c r="B18">
        <f t="shared" si="0"/>
        <v>0.48992175838037177</v>
      </c>
      <c r="C18">
        <f t="shared" si="2"/>
        <v>2.8142582838888708E-2</v>
      </c>
      <c r="D18">
        <f t="shared" si="2"/>
        <v>-4.7282152625166551E-4</v>
      </c>
    </row>
    <row r="19" spans="1:4">
      <c r="A19">
        <f t="shared" si="1"/>
        <v>0.54400000000000026</v>
      </c>
      <c r="B19">
        <f t="shared" si="0"/>
        <v>0.51756270414723426</v>
      </c>
      <c r="C19">
        <f t="shared" si="2"/>
        <v>2.764094576686249E-2</v>
      </c>
      <c r="D19">
        <f t="shared" si="2"/>
        <v>-5.0163707202621755E-4</v>
      </c>
    </row>
    <row r="20" spans="1:4">
      <c r="A20">
        <f t="shared" si="1"/>
        <v>0.57600000000000029</v>
      </c>
      <c r="B20">
        <f t="shared" si="0"/>
        <v>0.54467371092882544</v>
      </c>
      <c r="C20">
        <f t="shared" si="2"/>
        <v>2.7111006781591174E-2</v>
      </c>
      <c r="D20">
        <f t="shared" si="2"/>
        <v>-5.2993898527131655E-4</v>
      </c>
    </row>
    <row r="21" spans="1:4">
      <c r="A21">
        <f t="shared" si="1"/>
        <v>0.60800000000000032</v>
      </c>
      <c r="B21">
        <f t="shared" si="0"/>
        <v>0.57122701942311604</v>
      </c>
      <c r="C21">
        <f t="shared" si="2"/>
        <v>2.6553308494290606E-2</v>
      </c>
      <c r="D21">
        <f t="shared" si="2"/>
        <v>-5.5769828730056759E-4</v>
      </c>
    </row>
    <row r="22" spans="1:4">
      <c r="A22">
        <f t="shared" si="1"/>
        <v>0.64000000000000035</v>
      </c>
      <c r="B22">
        <f t="shared" si="0"/>
        <v>0.59719544136239233</v>
      </c>
      <c r="C22">
        <f t="shared" si="2"/>
        <v>2.5968421939276287E-2</v>
      </c>
      <c r="D22">
        <f t="shared" si="2"/>
        <v>-5.8488655501431897E-4</v>
      </c>
    </row>
    <row r="23" spans="1:4">
      <c r="A23">
        <f t="shared" si="1"/>
        <v>0.67200000000000037</v>
      </c>
      <c r="B23">
        <f t="shared" si="0"/>
        <v>0.62255238735166629</v>
      </c>
      <c r="C23">
        <f t="shared" si="2"/>
        <v>2.535694598927396E-2</v>
      </c>
      <c r="D23">
        <f t="shared" si="2"/>
        <v>-6.1147595000232702E-4</v>
      </c>
    </row>
    <row r="24" spans="1:4">
      <c r="A24">
        <f t="shared" si="1"/>
        <v>0.7040000000000004</v>
      </c>
      <c r="B24">
        <f t="shared" si="0"/>
        <v>0.64727189409389296</v>
      </c>
      <c r="C24">
        <f t="shared" si="2"/>
        <v>2.4719506742226671E-2</v>
      </c>
      <c r="D24">
        <f t="shared" si="2"/>
        <v>-6.3743924704728894E-4</v>
      </c>
    </row>
    <row r="25" spans="1:4">
      <c r="A25">
        <f t="shared" si="1"/>
        <v>0.73600000000000043</v>
      </c>
      <c r="B25">
        <f t="shared" si="0"/>
        <v>0.67132865097411809</v>
      </c>
      <c r="C25">
        <f t="shared" si="2"/>
        <v>2.4056756880225127E-2</v>
      </c>
      <c r="D25">
        <f t="shared" si="2"/>
        <v>-6.6274986200154373E-4</v>
      </c>
    </row>
    <row r="26" spans="1:4">
      <c r="A26">
        <f t="shared" si="1"/>
        <v>0.76800000000000046</v>
      </c>
      <c r="B26">
        <f t="shared" si="0"/>
        <v>0.69469802597533603</v>
      </c>
      <c r="C26">
        <f t="shared" si="2"/>
        <v>2.336937500121794E-2</v>
      </c>
      <c r="D26">
        <f t="shared" si="2"/>
        <v>-6.8738187900718728E-4</v>
      </c>
    </row>
    <row r="27" spans="1:4">
      <c r="A27">
        <f t="shared" si="1"/>
        <v>0.80000000000000049</v>
      </c>
      <c r="B27">
        <f t="shared" si="0"/>
        <v>0.71735609089952312</v>
      </c>
      <c r="C27">
        <f t="shared" si="2"/>
        <v>2.2658064924187094E-2</v>
      </c>
      <c r="D27">
        <f t="shared" si="2"/>
        <v>-7.113100770308467E-4</v>
      </c>
    </row>
    <row r="28" spans="1:4">
      <c r="A28">
        <f t="shared" si="1"/>
        <v>0.83200000000000052</v>
      </c>
      <c r="B28">
        <f t="shared" si="0"/>
        <v>0.7392796458680212</v>
      </c>
      <c r="C28">
        <f t="shared" si="2"/>
        <v>2.1923554968498071E-2</v>
      </c>
      <c r="D28">
        <f t="shared" si="2"/>
        <v>-7.3450995568902222E-4</v>
      </c>
    </row>
    <row r="29" spans="1:4">
      <c r="A29">
        <f t="shared" si="1"/>
        <v>0.86400000000000055</v>
      </c>
      <c r="B29">
        <f t="shared" si="0"/>
        <v>0.76044624307618658</v>
      </c>
      <c r="C29">
        <f t="shared" si="2"/>
        <v>2.1166597208165383E-2</v>
      </c>
      <c r="D29">
        <f t="shared" si="2"/>
        <v>-7.5695776033268825E-4</v>
      </c>
    </row>
    <row r="30" spans="1:4">
      <c r="A30">
        <f t="shared" si="1"/>
        <v>0.89600000000000057</v>
      </c>
      <c r="B30">
        <f t="shared" si="0"/>
        <v>0.78083420977798057</v>
      </c>
      <c r="C30">
        <f t="shared" si="2"/>
        <v>2.0387966701793991E-2</v>
      </c>
      <c r="D30">
        <f t="shared" si="2"/>
        <v>-7.7863050637139164E-4</v>
      </c>
    </row>
    <row r="31" spans="1:4">
      <c r="A31">
        <f t="shared" si="1"/>
        <v>0.9280000000000006</v>
      </c>
      <c r="B31">
        <f t="shared" si="0"/>
        <v>0.80042267047696736</v>
      </c>
      <c r="C31">
        <f t="shared" si="2"/>
        <v>1.9588460698986787E-2</v>
      </c>
      <c r="D31">
        <f t="shared" si="2"/>
        <v>-7.995060028072043E-4</v>
      </c>
    </row>
    <row r="32" spans="1:4">
      <c r="A32">
        <f t="shared" si="1"/>
        <v>0.96000000000000063</v>
      </c>
      <c r="B32">
        <f t="shared" si="0"/>
        <v>0.8191915683009986</v>
      </c>
      <c r="C32">
        <f t="shared" si="2"/>
        <v>1.8768897824031239E-2</v>
      </c>
      <c r="D32">
        <f t="shared" si="2"/>
        <v>-8.1956287495554836E-4</v>
      </c>
    </row>
    <row r="33" spans="1:4">
      <c r="A33">
        <f t="shared" si="1"/>
        <v>0.99200000000000066</v>
      </c>
      <c r="B33">
        <f t="shared" si="0"/>
        <v>0.83712168553869781</v>
      </c>
      <c r="C33">
        <f t="shared" si="2"/>
        <v>1.7930117237699217E-2</v>
      </c>
      <c r="D33">
        <f t="shared" si="2"/>
        <v>-8.387805863320219E-4</v>
      </c>
    </row>
    <row r="34" spans="1:4">
      <c r="A34">
        <f t="shared" si="1"/>
        <v>1.0240000000000007</v>
      </c>
      <c r="B34">
        <f t="shared" si="0"/>
        <v>0.85419466331671778</v>
      </c>
      <c r="C34">
        <f t="shared" si="2"/>
        <v>1.7072977778019971E-2</v>
      </c>
      <c r="D34">
        <f t="shared" si="2"/>
        <v>-8.5713945967924587E-4</v>
      </c>
    </row>
    <row r="35" spans="1:4">
      <c r="A35">
        <f t="shared" si="1"/>
        <v>1.0560000000000007</v>
      </c>
      <c r="B35">
        <f t="shared" si="0"/>
        <v>0.87039302039762223</v>
      </c>
      <c r="C35">
        <f t="shared" si="2"/>
        <v>1.6198357080904446E-2</v>
      </c>
      <c r="D35">
        <f t="shared" si="2"/>
        <v>-8.7462069711552459E-4</v>
      </c>
    </row>
    <row r="36" spans="1:4">
      <c r="A36">
        <f t="shared" si="1"/>
        <v>1.0880000000000007</v>
      </c>
      <c r="B36">
        <f t="shared" si="0"/>
        <v>0.88570017107914623</v>
      </c>
      <c r="C36">
        <f t="shared" si="2"/>
        <v>1.5307150681523995E-2</v>
      </c>
      <c r="D36">
        <f t="shared" si="2"/>
        <v>-8.9120639938045088E-4</v>
      </c>
    </row>
    <row r="37" spans="1:4">
      <c r="A37">
        <f t="shared" si="1"/>
        <v>1.1200000000000008</v>
      </c>
      <c r="B37">
        <f t="shared" si="0"/>
        <v>0.90010044217650531</v>
      </c>
      <c r="C37">
        <f t="shared" si="2"/>
        <v>1.4400271097359085E-2</v>
      </c>
      <c r="D37">
        <f t="shared" si="2"/>
        <v>-9.0687958416491021E-4</v>
      </c>
    </row>
    <row r="38" spans="1:4">
      <c r="A38">
        <f t="shared" si="1"/>
        <v>1.1520000000000008</v>
      </c>
      <c r="B38">
        <f t="shared" si="0"/>
        <v>0.91357908907036789</v>
      </c>
      <c r="C38">
        <f t="shared" si="2"/>
        <v>1.3478646893862578E-2</v>
      </c>
      <c r="D38">
        <f t="shared" si="2"/>
        <v>-9.216242034965072E-4</v>
      </c>
    </row>
    <row r="39" spans="1:4">
      <c r="A39">
        <f t="shared" si="1"/>
        <v>1.1840000000000008</v>
      </c>
      <c r="B39">
        <f t="shared" si="0"/>
        <v>0.92612231080405649</v>
      </c>
      <c r="C39">
        <f t="shared" si="2"/>
        <v>1.2543221733688603E-2</v>
      </c>
      <c r="D39">
        <f t="shared" si="2"/>
        <v>-9.3542516017397492E-4</v>
      </c>
    </row>
    <row r="40" spans="1:4">
      <c r="A40">
        <f t="shared" si="1"/>
        <v>1.2160000000000009</v>
      </c>
      <c r="B40">
        <f t="shared" si="0"/>
        <v>0.93771726421452184</v>
      </c>
      <c r="C40">
        <f t="shared" si="2"/>
        <v>1.1594953410465347E-2</v>
      </c>
      <c r="D40">
        <f t="shared" si="2"/>
        <v>-9.4826832322325583E-4</v>
      </c>
    </row>
    <row r="41" spans="1:4">
      <c r="A41">
        <f t="shared" si="1"/>
        <v>1.2480000000000009</v>
      </c>
      <c r="B41">
        <f t="shared" si="0"/>
        <v>0.94835207708261959</v>
      </c>
      <c r="C41">
        <f t="shared" si="2"/>
        <v>1.0634812868097754E-2</v>
      </c>
      <c r="D41">
        <f t="shared" si="2"/>
        <v>-9.601405423675935E-4</v>
      </c>
    </row>
    <row r="42" spans="1:4">
      <c r="A42">
        <f t="shared" si="1"/>
        <v>1.2800000000000009</v>
      </c>
      <c r="B42">
        <f t="shared" si="0"/>
        <v>0.95801586028922525</v>
      </c>
      <c r="C42">
        <f t="shared" si="2"/>
        <v>9.6637832066056584E-3</v>
      </c>
      <c r="D42">
        <f t="shared" si="2"/>
        <v>-9.7102966149209546E-4</v>
      </c>
    </row>
    <row r="43" spans="1:4">
      <c r="A43">
        <f t="shared" si="1"/>
        <v>1.3120000000000009</v>
      </c>
      <c r="B43">
        <f t="shared" si="0"/>
        <v>0.96669871896474058</v>
      </c>
      <c r="C43">
        <f t="shared" si="2"/>
        <v>8.6828586755153259E-3</v>
      </c>
      <c r="D43">
        <f t="shared" si="2"/>
        <v>-9.8092453109033251E-4</v>
      </c>
    </row>
    <row r="44" spans="1:4">
      <c r="A44">
        <f t="shared" si="1"/>
        <v>1.344000000000001</v>
      </c>
      <c r="B44">
        <f t="shared" si="0"/>
        <v>0.9743917626205757</v>
      </c>
      <c r="C44">
        <f t="shared" si="2"/>
        <v>7.693043655835119E-3</v>
      </c>
      <c r="D44">
        <f t="shared" si="2"/>
        <v>-9.8981501968020691E-4</v>
      </c>
    </row>
    <row r="45" spans="1:4">
      <c r="A45">
        <f t="shared" si="1"/>
        <v>1.376000000000001</v>
      </c>
      <c r="B45">
        <f t="shared" si="0"/>
        <v>0.98108711425223261</v>
      </c>
      <c r="C45">
        <f t="shared" si="2"/>
        <v>6.6953516316569095E-3</v>
      </c>
      <c r="D45">
        <f t="shared" si="2"/>
        <v>-9.9769202417820946E-4</v>
      </c>
    </row>
    <row r="46" spans="1:4">
      <c r="A46">
        <f t="shared" si="1"/>
        <v>1.408000000000001</v>
      </c>
      <c r="B46">
        <f t="shared" si="0"/>
        <v>0.98677791840466922</v>
      </c>
      <c r="C46">
        <f t="shared" si="2"/>
        <v>5.6908041524366126E-3</v>
      </c>
      <c r="D46">
        <f t="shared" si="2"/>
        <v>-1.0045474792202969E-3</v>
      </c>
    </row>
    <row r="47" spans="1:4">
      <c r="A47">
        <f t="shared" si="1"/>
        <v>1.4400000000000011</v>
      </c>
      <c r="B47">
        <f t="shared" si="0"/>
        <v>0.99145834819168666</v>
      </c>
      <c r="C47">
        <f t="shared" si="2"/>
        <v>4.6804297870174372E-3</v>
      </c>
      <c r="D47">
        <f t="shared" si="2"/>
        <v>-1.0103743654191755E-3</v>
      </c>
    </row>
    <row r="48" spans="1:4">
      <c r="A48">
        <f t="shared" si="1"/>
        <v>1.4720000000000011</v>
      </c>
      <c r="B48">
        <f t="shared" si="0"/>
        <v>0.99512361126215099</v>
      </c>
      <c r="C48">
        <f t="shared" si="2"/>
        <v>3.6652630704643308E-3</v>
      </c>
      <c r="D48">
        <f t="shared" si="2"/>
        <v>-1.0151667165531064E-3</v>
      </c>
    </row>
    <row r="49" spans="1:4">
      <c r="A49">
        <f t="shared" si="1"/>
        <v>1.5040000000000011</v>
      </c>
      <c r="B49">
        <f t="shared" si="0"/>
        <v>0.99776995470694285</v>
      </c>
      <c r="C49">
        <f t="shared" si="2"/>
        <v>2.6463434447918655E-3</v>
      </c>
      <c r="D49">
        <f t="shared" si="2"/>
        <v>-1.0189196256724653E-3</v>
      </c>
    </row>
    <row r="50" spans="1:4">
      <c r="A50">
        <f t="shared" si="1"/>
        <v>1.5360000000000011</v>
      </c>
      <c r="B50">
        <f t="shared" si="0"/>
        <v>0.999394668901608</v>
      </c>
      <c r="C50">
        <f t="shared" si="2"/>
        <v>1.6247141946651444E-3</v>
      </c>
      <c r="D50">
        <f t="shared" si="2"/>
        <v>-1.021629250126721E-3</v>
      </c>
    </row>
    <row r="51" spans="1:4">
      <c r="A51">
        <f t="shared" si="1"/>
        <v>1.5680000000000012</v>
      </c>
      <c r="B51">
        <f t="shared" si="0"/>
        <v>0.99999609028077574</v>
      </c>
      <c r="C51">
        <f t="shared" si="2"/>
        <v>6.0142137916774363E-4</v>
      </c>
      <c r="D51">
        <f t="shared" si="2"/>
        <v>-1.0232928154974008E-3</v>
      </c>
    </row>
    <row r="52" spans="1:4">
      <c r="A52">
        <f t="shared" si="1"/>
        <v>1.6000000000000012</v>
      </c>
      <c r="B52">
        <f t="shared" si="0"/>
        <v>0.99957360304150511</v>
      </c>
      <c r="C52">
        <f t="shared" si="2"/>
        <v>-4.2248723927063025E-4</v>
      </c>
      <c r="D52">
        <f t="shared" si="2"/>
        <v>-1.0239086184383739E-3</v>
      </c>
    </row>
    <row r="53" spans="1:4">
      <c r="A53">
        <f t="shared" si="1"/>
        <v>1.6320000000000012</v>
      </c>
      <c r="B53">
        <f t="shared" si="0"/>
        <v>0.99812763977381291</v>
      </c>
      <c r="C53">
        <f t="shared" si="2"/>
        <v>-1.4459632676921963E-3</v>
      </c>
      <c r="D53">
        <f t="shared" si="2"/>
        <v>-1.023476028421566E-3</v>
      </c>
    </row>
    <row r="54" spans="1:4">
      <c r="A54">
        <f t="shared" si="1"/>
        <v>1.6640000000000013</v>
      </c>
      <c r="B54">
        <f t="shared" si="0"/>
        <v>0.99565968101773938</v>
      </c>
      <c r="C54">
        <f t="shared" si="2"/>
        <v>-2.4679587560735294E-3</v>
      </c>
      <c r="D54">
        <f t="shared" si="2"/>
        <v>-1.0219954883813331E-3</v>
      </c>
    </row>
    <row r="55" spans="1:4">
      <c r="A55">
        <f t="shared" si="1"/>
        <v>1.6960000000000013</v>
      </c>
      <c r="B55">
        <f t="shared" si="0"/>
        <v>0.99217225374740448</v>
      </c>
      <c r="C55">
        <f t="shared" si="2"/>
        <v>-3.4874272703349085E-3</v>
      </c>
      <c r="D55">
        <f t="shared" si="2"/>
        <v>-1.0194685142613791E-3</v>
      </c>
    </row>
    <row r="56" spans="1:4">
      <c r="A56">
        <f t="shared" si="1"/>
        <v>1.7280000000000013</v>
      </c>
      <c r="B56">
        <f t="shared" si="0"/>
        <v>0.98766892878360757</v>
      </c>
      <c r="C56">
        <f t="shared" si="2"/>
        <v>-4.5033249637969064E-3</v>
      </c>
      <c r="D56">
        <f t="shared" si="2"/>
        <v>-1.0158976934619979E-3</v>
      </c>
    </row>
    <row r="57" spans="1:4">
      <c r="A57">
        <f t="shared" si="1"/>
        <v>1.7600000000000013</v>
      </c>
      <c r="B57">
        <f t="shared" si="0"/>
        <v>0.98215431713761825</v>
      </c>
      <c r="C57">
        <f t="shared" si="2"/>
        <v>-5.5146116459893202E-3</v>
      </c>
      <c r="D57">
        <f t="shared" si="2"/>
        <v>-1.0112866821924138E-3</v>
      </c>
    </row>
    <row r="58" spans="1:4">
      <c r="A58">
        <f t="shared" si="1"/>
        <v>1.7920000000000014</v>
      </c>
      <c r="B58">
        <f t="shared" si="0"/>
        <v>0.97563406528990437</v>
      </c>
      <c r="C58">
        <f t="shared" si="2"/>
        <v>-6.520251847713876E-3</v>
      </c>
      <c r="D58">
        <f t="shared" si="2"/>
        <v>-1.0056402017245558E-3</v>
      </c>
    </row>
    <row r="59" spans="1:4">
      <c r="A59">
        <f t="shared" si="1"/>
        <v>1.8240000000000014</v>
      </c>
      <c r="B59">
        <f t="shared" si="0"/>
        <v>0.96811484940862935</v>
      </c>
      <c r="C59">
        <f t="shared" si="2"/>
        <v>-7.5192158812750209E-3</v>
      </c>
      <c r="D59">
        <f t="shared" si="2"/>
        <v>-9.9896403356114494E-4</v>
      </c>
    </row>
    <row r="60" spans="1:4">
      <c r="A60">
        <f t="shared" si="1"/>
        <v>1.8560000000000014</v>
      </c>
      <c r="B60">
        <f t="shared" si="0"/>
        <v>0.95960436851383868</v>
      </c>
      <c r="C60">
        <f t="shared" si="2"/>
        <v>-8.5104808947906729E-3</v>
      </c>
      <c r="D60">
        <f t="shared" si="2"/>
        <v>-9.9126501351565199E-4</v>
      </c>
    </row>
    <row r="61" spans="1:4">
      <c r="A61">
        <f t="shared" si="1"/>
        <v>1.8880000000000015</v>
      </c>
      <c r="B61">
        <f t="shared" si="0"/>
        <v>0.950111336594337</v>
      </c>
      <c r="C61">
        <f t="shared" si="2"/>
        <v>-9.4930319195016821E-3</v>
      </c>
      <c r="D61">
        <f t="shared" si="2"/>
        <v>-9.8255102471100919E-4</v>
      </c>
    </row>
    <row r="62" spans="1:4">
      <c r="A62">
        <f t="shared" si="1"/>
        <v>1.9200000000000015</v>
      </c>
      <c r="B62">
        <f t="shared" si="0"/>
        <v>0.93964547368532436</v>
      </c>
      <c r="C62">
        <f t="shared" si="2"/>
        <v>-1.0465862909012635E-2</v>
      </c>
      <c r="D62">
        <f t="shared" si="2"/>
        <v>-9.7283098951095326E-4</v>
      </c>
    </row>
    <row r="63" spans="1:4">
      <c r="A63">
        <f t="shared" si="1"/>
        <v>1.9520000000000015</v>
      </c>
      <c r="B63">
        <f t="shared" si="0"/>
        <v>0.92821749591592984</v>
      </c>
      <c r="C63">
        <f t="shared" si="2"/>
        <v>-1.1427977769394526E-2</v>
      </c>
      <c r="D63">
        <f t="shared" si="2"/>
        <v>-9.6211486038189076E-4</v>
      </c>
    </row>
    <row r="64" spans="1:4">
      <c r="A64">
        <f t="shared" si="1"/>
        <v>1.9840000000000015</v>
      </c>
      <c r="B64">
        <f t="shared" si="0"/>
        <v>0.91583910453683126</v>
      </c>
      <c r="C64">
        <f t="shared" si="2"/>
        <v>-1.2378391379098574E-2</v>
      </c>
      <c r="D64">
        <f t="shared" si="2"/>
        <v>-9.5041360970404831E-4</v>
      </c>
    </row>
    <row r="65" spans="1:4">
      <c r="A65">
        <f t="shared" si="1"/>
        <v>2.0160000000000013</v>
      </c>
      <c r="B65">
        <f t="shared" si="0"/>
        <v>0.90252297393919756</v>
      </c>
      <c r="C65">
        <f t="shared" si="2"/>
        <v>-1.3316130597633702E-2</v>
      </c>
      <c r="D65">
        <f t="shared" si="2"/>
        <v>-9.3773921853512743E-4</v>
      </c>
    </row>
    <row r="66" spans="1:4">
      <c r="A66">
        <f t="shared" si="1"/>
        <v>2.0480000000000014</v>
      </c>
      <c r="B66">
        <f t="shared" si="0"/>
        <v>0.88828273867721907</v>
      </c>
      <c r="C66">
        <f t="shared" si="2"/>
        <v>-1.4240235261978484E-2</v>
      </c>
      <c r="D66">
        <f t="shared" si="2"/>
        <v>-9.2410466434478256E-4</v>
      </c>
    </row>
    <row r="67" spans="1:4">
      <c r="A67">
        <f t="shared" si="1"/>
        <v>2.0800000000000014</v>
      </c>
      <c r="B67">
        <f t="shared" ref="B67:B70" si="3">SIN(A67)</f>
        <v>0.87313297950751578</v>
      </c>
      <c r="C67">
        <f t="shared" si="2"/>
        <v>-1.5149759169703292E-2</v>
      </c>
      <c r="D67">
        <f t="shared" si="2"/>
        <v>-9.095239077248074E-4</v>
      </c>
    </row>
    <row r="68" spans="1:4">
      <c r="A68">
        <f t="shared" ref="A68:A131" si="4">A67+0.032</f>
        <v>2.1120000000000014</v>
      </c>
      <c r="B68">
        <f t="shared" si="3"/>
        <v>0.85708920845971659</v>
      </c>
      <c r="C68">
        <f t="shared" ref="C68:D131" si="5">B68-B67</f>
        <v>-1.6043771047799193E-2</v>
      </c>
      <c r="D68">
        <f t="shared" si="5"/>
        <v>-8.9401187809590166E-4</v>
      </c>
    </row>
    <row r="69" spans="1:4">
      <c r="A69">
        <f t="shared" si="4"/>
        <v>2.1440000000000015</v>
      </c>
      <c r="B69">
        <f t="shared" si="3"/>
        <v>0.84016785295349616</v>
      </c>
      <c r="C69">
        <f t="shared" si="5"/>
        <v>-1.6921355506220426E-2</v>
      </c>
      <c r="D69">
        <f t="shared" si="5"/>
        <v>-8.7758445842123223E-4</v>
      </c>
    </row>
    <row r="70" spans="1:4">
      <c r="A70">
        <f t="shared" si="4"/>
        <v>2.1760000000000015</v>
      </c>
      <c r="B70">
        <f t="shared" si="3"/>
        <v>0.82238623897833274</v>
      </c>
      <c r="C70">
        <f t="shared" si="5"/>
        <v>-1.7781613975163424E-2</v>
      </c>
      <c r="D70">
        <f t="shared" si="5"/>
        <v>-8.6025846894299818E-4</v>
      </c>
    </row>
    <row r="71" spans="1:4">
      <c r="A71">
        <f t="shared" si="4"/>
        <v>2.2080000000000015</v>
      </c>
      <c r="B71">
        <f t="shared" ref="B71:B134" si="6">SIN(A71)</f>
        <v>0.80376257335320866</v>
      </c>
      <c r="C71">
        <f t="shared" si="5"/>
        <v>-1.8623665625124075E-2</v>
      </c>
      <c r="D71">
        <f t="shared" si="5"/>
        <v>-8.4205164996065118E-4</v>
      </c>
    </row>
    <row r="72" spans="1:4">
      <c r="A72">
        <f t="shared" si="4"/>
        <v>2.2400000000000015</v>
      </c>
      <c r="B72">
        <f t="shared" si="6"/>
        <v>0.78431592508441905</v>
      </c>
      <c r="C72">
        <f t="shared" si="5"/>
        <v>-1.9446648268789613E-2</v>
      </c>
      <c r="D72">
        <f t="shared" si="5"/>
        <v>-8.2298264366553742E-4</v>
      </c>
    </row>
    <row r="73" spans="1:4">
      <c r="A73">
        <f t="shared" si="4"/>
        <v>2.2720000000000016</v>
      </c>
      <c r="B73">
        <f t="shared" si="6"/>
        <v>0.76406620584057494</v>
      </c>
      <c r="C73">
        <f t="shared" si="5"/>
        <v>-2.0249719243844111E-2</v>
      </c>
      <c r="D73">
        <f t="shared" si="5"/>
        <v>-8.0307097505449843E-4</v>
      </c>
    </row>
    <row r="74" spans="1:4">
      <c r="A74">
        <f t="shared" si="4"/>
        <v>2.3040000000000016</v>
      </c>
      <c r="B74">
        <f t="shared" si="6"/>
        <v>0.74303414956479508</v>
      </c>
      <c r="C74">
        <f t="shared" si="5"/>
        <v>-2.1032056275779865E-2</v>
      </c>
      <c r="D74">
        <f t="shared" si="5"/>
        <v>-7.8233703193575366E-4</v>
      </c>
    </row>
    <row r="75" spans="1:4">
      <c r="A75">
        <f t="shared" si="4"/>
        <v>2.3360000000000016</v>
      </c>
      <c r="B75">
        <f t="shared" si="6"/>
        <v>0.7212412912449595</v>
      </c>
      <c r="C75">
        <f t="shared" si="5"/>
        <v>-2.1792858319835573E-2</v>
      </c>
      <c r="D75">
        <f t="shared" si="5"/>
        <v>-7.6080204405570839E-4</v>
      </c>
    </row>
    <row r="76" spans="1:4">
      <c r="A76">
        <f t="shared" si="4"/>
        <v>2.3680000000000017</v>
      </c>
      <c r="B76">
        <f t="shared" si="6"/>
        <v>0.69870994486376348</v>
      </c>
      <c r="C76">
        <f t="shared" si="5"/>
        <v>-2.2531346381196027E-2</v>
      </c>
      <c r="D76">
        <f t="shared" si="5"/>
        <v>-7.3848806136045386E-4</v>
      </c>
    </row>
    <row r="77" spans="1:4">
      <c r="A77">
        <f t="shared" si="4"/>
        <v>2.4000000000000017</v>
      </c>
      <c r="B77">
        <f t="shared" si="6"/>
        <v>0.67546318055114973</v>
      </c>
      <c r="C77">
        <f t="shared" si="5"/>
        <v>-2.3246764312613744E-2</v>
      </c>
      <c r="D77">
        <f t="shared" si="5"/>
        <v>-7.154179314177167E-4</v>
      </c>
    </row>
    <row r="78" spans="1:4">
      <c r="A78">
        <f t="shared" si="4"/>
        <v>2.4320000000000017</v>
      </c>
      <c r="B78">
        <f t="shared" si="6"/>
        <v>0.6515248009625102</v>
      </c>
      <c r="C78">
        <f t="shared" si="5"/>
        <v>-2.3938379588639536E-2</v>
      </c>
      <c r="D78">
        <f t="shared" si="5"/>
        <v>-6.9161527602579209E-4</v>
      </c>
    </row>
    <row r="79" spans="1:4">
      <c r="A79">
        <f t="shared" si="4"/>
        <v>2.4640000000000017</v>
      </c>
      <c r="B79">
        <f t="shared" si="6"/>
        <v>0.62691931690684777</v>
      </c>
      <c r="C79">
        <f t="shared" si="5"/>
        <v>-2.460548405566243E-2</v>
      </c>
      <c r="D79">
        <f t="shared" si="5"/>
        <v>-6.6710446702289428E-4</v>
      </c>
    </row>
    <row r="80" spans="1:4">
      <c r="A80">
        <f t="shared" si="4"/>
        <v>2.4960000000000018</v>
      </c>
      <c r="B80">
        <f t="shared" si="6"/>
        <v>0.60167192224984867</v>
      </c>
      <c r="C80">
        <f t="shared" si="5"/>
        <v>-2.52473946569991E-2</v>
      </c>
      <c r="D80">
        <f t="shared" si="5"/>
        <v>-6.4191060133667044E-4</v>
      </c>
    </row>
    <row r="81" spans="1:4">
      <c r="A81">
        <f t="shared" si="4"/>
        <v>2.5280000000000018</v>
      </c>
      <c r="B81">
        <f t="shared" si="6"/>
        <v>0.57580846811756592</v>
      </c>
      <c r="C81">
        <f t="shared" si="5"/>
        <v>-2.5863454132282748E-2</v>
      </c>
      <c r="D81">
        <f t="shared" si="5"/>
        <v>-6.1605947528364791E-4</v>
      </c>
    </row>
    <row r="82" spans="1:4">
      <c r="A82">
        <f t="shared" si="4"/>
        <v>2.5600000000000018</v>
      </c>
      <c r="B82">
        <f t="shared" si="6"/>
        <v>0.54935543642712514</v>
      </c>
      <c r="C82">
        <f t="shared" si="5"/>
        <v>-2.6453031690440776E-2</v>
      </c>
      <c r="D82">
        <f t="shared" si="5"/>
        <v>-5.8957755815802759E-4</v>
      </c>
    </row>
    <row r="83" spans="1:4">
      <c r="A83">
        <f t="shared" si="4"/>
        <v>2.5920000000000019</v>
      </c>
      <c r="B83">
        <f t="shared" si="6"/>
        <v>0.522339912771555</v>
      </c>
      <c r="C83">
        <f t="shared" si="5"/>
        <v>-2.7015523655570139E-2</v>
      </c>
      <c r="D83">
        <f t="shared" si="5"/>
        <v>-5.6249196512936361E-4</v>
      </c>
    </row>
    <row r="84" spans="1:4">
      <c r="A84">
        <f t="shared" si="4"/>
        <v>2.6240000000000019</v>
      </c>
      <c r="B84">
        <f t="shared" si="6"/>
        <v>0.49478955868650693</v>
      </c>
      <c r="C84">
        <f t="shared" si="5"/>
        <v>-2.7550354085048079E-2</v>
      </c>
      <c r="D84">
        <f t="shared" si="5"/>
        <v>-5.3483042947793935E-4</v>
      </c>
    </row>
    <row r="85" spans="1:4">
      <c r="A85">
        <f t="shared" si="4"/>
        <v>2.6560000000000019</v>
      </c>
      <c r="B85">
        <f t="shared" si="6"/>
        <v>0.46673258332725948</v>
      </c>
      <c r="C85">
        <f t="shared" si="5"/>
        <v>-2.8056975359247449E-2</v>
      </c>
      <c r="D85">
        <f t="shared" si="5"/>
        <v>-5.0662127419937031E-4</v>
      </c>
    </row>
    <row r="86" spans="1:4">
      <c r="A86">
        <f t="shared" si="4"/>
        <v>2.6880000000000019</v>
      </c>
      <c r="B86">
        <f t="shared" si="6"/>
        <v>0.43819771458500828</v>
      </c>
      <c r="C86">
        <f t="shared" si="5"/>
        <v>-2.8534868742251196E-2</v>
      </c>
      <c r="D86">
        <f t="shared" si="5"/>
        <v>-4.7789338300374684E-4</v>
      </c>
    </row>
    <row r="87" spans="1:4">
      <c r="A87">
        <f t="shared" si="4"/>
        <v>2.720000000000002</v>
      </c>
      <c r="B87">
        <f t="shared" si="6"/>
        <v>0.40921416967201568</v>
      </c>
      <c r="C87">
        <f t="shared" si="5"/>
        <v>-2.8983544912992598E-2</v>
      </c>
      <c r="D87">
        <f t="shared" si="5"/>
        <v>-4.486761707414022E-4</v>
      </c>
    </row>
    <row r="88" spans="1:4">
      <c r="A88">
        <f t="shared" si="4"/>
        <v>2.752000000000002</v>
      </c>
      <c r="B88">
        <f t="shared" si="6"/>
        <v>0.37981162520573819</v>
      </c>
      <c r="C88">
        <f t="shared" si="5"/>
        <v>-2.9402544466277492E-2</v>
      </c>
      <c r="D88">
        <f t="shared" si="5"/>
        <v>-4.1899955328489336E-4</v>
      </c>
    </row>
    <row r="89" spans="1:4">
      <c r="A89">
        <f t="shared" si="4"/>
        <v>2.784000000000002</v>
      </c>
      <c r="B89">
        <f t="shared" si="6"/>
        <v>0.35002018682256342</v>
      </c>
      <c r="C89">
        <f t="shared" si="5"/>
        <v>-2.9791438383174773E-2</v>
      </c>
      <c r="D89">
        <f t="shared" si="5"/>
        <v>-3.8889391689728159E-4</v>
      </c>
    </row>
    <row r="90" spans="1:4">
      <c r="A90">
        <f t="shared" si="4"/>
        <v>2.8160000000000021</v>
      </c>
      <c r="B90">
        <f t="shared" si="6"/>
        <v>0.31987035835226901</v>
      </c>
      <c r="C90">
        <f t="shared" si="5"/>
        <v>-3.0149828470294404E-2</v>
      </c>
      <c r="D90">
        <f t="shared" si="5"/>
        <v>-3.5839008711963105E-4</v>
      </c>
    </row>
    <row r="91" spans="1:4">
      <c r="A91">
        <f t="shared" si="4"/>
        <v>2.8480000000000021</v>
      </c>
      <c r="B91">
        <f t="shared" si="6"/>
        <v>0.28939301058476624</v>
      </c>
      <c r="C91">
        <f t="shared" si="5"/>
        <v>-3.0477347767502772E-2</v>
      </c>
      <c r="D91">
        <f t="shared" si="5"/>
        <v>-3.2751929720836737E-4</v>
      </c>
    </row>
    <row r="92" spans="1:4">
      <c r="A92">
        <f t="shared" si="4"/>
        <v>2.8800000000000021</v>
      </c>
      <c r="B92">
        <f t="shared" si="6"/>
        <v>0.25861934966110867</v>
      </c>
      <c r="C92">
        <f t="shared" si="5"/>
        <v>-3.0773660923657575E-2</v>
      </c>
      <c r="D92">
        <f t="shared" si="5"/>
        <v>-2.963131561548038E-4</v>
      </c>
    </row>
    <row r="93" spans="1:4">
      <c r="A93">
        <f t="shared" si="4"/>
        <v>2.9120000000000021</v>
      </c>
      <c r="B93">
        <f t="shared" si="6"/>
        <v>0.22758088512113037</v>
      </c>
      <c r="C93">
        <f t="shared" si="5"/>
        <v>-3.10384645399783E-2</v>
      </c>
      <c r="D93">
        <f t="shared" si="5"/>
        <v>-2.6480361632072458E-4</v>
      </c>
    </row>
    <row r="94" spans="1:4">
      <c r="A94">
        <f t="shared" si="4"/>
        <v>2.9440000000000022</v>
      </c>
      <c r="B94">
        <f t="shared" si="6"/>
        <v>0.19630939764043043</v>
      </c>
      <c r="C94">
        <f t="shared" si="5"/>
        <v>-3.1271487480699939E-2</v>
      </c>
      <c r="D94">
        <f t="shared" si="5"/>
        <v>-2.3302294072163887E-4</v>
      </c>
    </row>
    <row r="95" spans="1:4">
      <c r="A95">
        <f t="shared" si="4"/>
        <v>2.9760000000000022</v>
      </c>
      <c r="B95">
        <f t="shared" si="6"/>
        <v>0.16483690648973812</v>
      </c>
      <c r="C95">
        <f t="shared" si="5"/>
        <v>-3.1472491150692311E-2</v>
      </c>
      <c r="D95">
        <f t="shared" si="5"/>
        <v>-2.0100366999237229E-4</v>
      </c>
    </row>
    <row r="96" spans="1:4">
      <c r="A96">
        <f t="shared" si="4"/>
        <v>3.0080000000000022</v>
      </c>
      <c r="B96">
        <f t="shared" si="6"/>
        <v>0.13319563674997734</v>
      </c>
      <c r="C96">
        <f t="shared" si="5"/>
        <v>-3.164126973976078E-2</v>
      </c>
      <c r="D96">
        <f t="shared" si="5"/>
        <v>-1.6877858906846899E-4</v>
      </c>
    </row>
    <row r="97" spans="1:4">
      <c r="A97">
        <f t="shared" si="4"/>
        <v>3.0400000000000023</v>
      </c>
      <c r="B97">
        <f t="shared" si="6"/>
        <v>0.10141798631659965</v>
      </c>
      <c r="C97">
        <f t="shared" si="5"/>
        <v>-3.1777650433377685E-2</v>
      </c>
      <c r="D97">
        <f t="shared" si="5"/>
        <v>-1.3638069361690541E-4</v>
      </c>
    </row>
    <row r="98" spans="1:4">
      <c r="A98">
        <f t="shared" si="4"/>
        <v>3.0720000000000023</v>
      </c>
      <c r="B98">
        <f t="shared" si="6"/>
        <v>6.9536492726970156E-2</v>
      </c>
      <c r="C98">
        <f t="shared" si="5"/>
        <v>-3.1881493589629495E-2</v>
      </c>
      <c r="D98">
        <f t="shared" si="5"/>
        <v>-1.038431562518094E-4</v>
      </c>
    </row>
    <row r="99" spans="1:4">
      <c r="A99">
        <f t="shared" si="4"/>
        <v>3.1040000000000023</v>
      </c>
      <c r="B99">
        <f t="shared" si="6"/>
        <v>3.7583799844772288E-2</v>
      </c>
      <c r="C99">
        <f t="shared" si="5"/>
        <v>-3.1952692882197868E-2</v>
      </c>
      <c r="D99">
        <f t="shared" si="5"/>
        <v>-7.1199292568373262E-5</v>
      </c>
    </row>
    <row r="100" spans="1:4">
      <c r="A100">
        <f t="shared" si="4"/>
        <v>3.1360000000000023</v>
      </c>
      <c r="B100">
        <f t="shared" si="6"/>
        <v>5.5926244355438207E-3</v>
      </c>
      <c r="C100">
        <f t="shared" si="5"/>
        <v>-3.1991175409228467E-2</v>
      </c>
      <c r="D100">
        <f t="shared" si="5"/>
        <v>-3.8482527030599123E-5</v>
      </c>
    </row>
    <row r="101" spans="1:4">
      <c r="A101">
        <f t="shared" si="4"/>
        <v>3.1680000000000024</v>
      </c>
      <c r="B101">
        <f t="shared" si="6"/>
        <v>-2.6404277332432342E-2</v>
      </c>
      <c r="C101">
        <f t="shared" si="5"/>
        <v>-3.1996901767976163E-2</v>
      </c>
      <c r="D101">
        <f t="shared" si="5"/>
        <v>-5.7263587476957811E-6</v>
      </c>
    </row>
    <row r="102" spans="1:4">
      <c r="A102">
        <f t="shared" si="4"/>
        <v>3.2000000000000024</v>
      </c>
      <c r="B102">
        <f t="shared" si="6"/>
        <v>-5.8374143427582306E-2</v>
      </c>
      <c r="C102">
        <f t="shared" si="5"/>
        <v>-3.1969866095149964E-2</v>
      </c>
      <c r="D102">
        <f t="shared" si="5"/>
        <v>2.7035672826199175E-5</v>
      </c>
    </row>
    <row r="103" spans="1:4">
      <c r="A103">
        <f t="shared" si="4"/>
        <v>3.2320000000000024</v>
      </c>
      <c r="B103">
        <f t="shared" si="6"/>
        <v>-9.0284239500498797E-2</v>
      </c>
      <c r="C103">
        <f t="shared" si="5"/>
        <v>-3.1910096072916491E-2</v>
      </c>
      <c r="D103">
        <f t="shared" si="5"/>
        <v>5.9770022233472664E-5</v>
      </c>
    </row>
    <row r="104" spans="1:4">
      <c r="A104">
        <f t="shared" si="4"/>
        <v>3.2640000000000025</v>
      </c>
      <c r="B104">
        <f t="shared" si="6"/>
        <v>-0.12210189240105473</v>
      </c>
      <c r="C104">
        <f t="shared" si="5"/>
        <v>-3.1817652900555937E-2</v>
      </c>
      <c r="D104">
        <f t="shared" si="5"/>
        <v>9.2443172360553993E-5</v>
      </c>
    </row>
    <row r="105" spans="1:4">
      <c r="A105">
        <f t="shared" si="4"/>
        <v>3.2960000000000025</v>
      </c>
      <c r="B105">
        <f t="shared" si="6"/>
        <v>-0.15379452363285398</v>
      </c>
      <c r="C105">
        <f t="shared" si="5"/>
        <v>-3.1692631231799245E-2</v>
      </c>
      <c r="D105">
        <f t="shared" si="5"/>
        <v>1.2502166875669185E-4</v>
      </c>
    </row>
    <row r="106" spans="1:4">
      <c r="A106">
        <f t="shared" si="4"/>
        <v>3.3280000000000025</v>
      </c>
      <c r="B106">
        <f t="shared" si="6"/>
        <v>-0.185329682710765</v>
      </c>
      <c r="C106">
        <f t="shared" si="5"/>
        <v>-3.1535159077911018E-2</v>
      </c>
      <c r="D106">
        <f t="shared" si="5"/>
        <v>1.5747215388822733E-4</v>
      </c>
    </row>
    <row r="107" spans="1:4">
      <c r="A107">
        <f t="shared" si="4"/>
        <v>3.3600000000000025</v>
      </c>
      <c r="B107">
        <f t="shared" si="6"/>
        <v>-0.21667508038738223</v>
      </c>
      <c r="C107">
        <f t="shared" si="5"/>
        <v>-3.1345397676617232E-2</v>
      </c>
      <c r="D107">
        <f t="shared" si="5"/>
        <v>1.8976140129378649E-4</v>
      </c>
    </row>
    <row r="108" spans="1:4">
      <c r="A108">
        <f t="shared" si="4"/>
        <v>3.3920000000000026</v>
      </c>
      <c r="B108">
        <f t="shared" si="6"/>
        <v>-0.24779862171439396</v>
      </c>
      <c r="C108">
        <f t="shared" si="5"/>
        <v>-3.1123541327011728E-2</v>
      </c>
      <c r="D108">
        <f t="shared" si="5"/>
        <v>2.2185634960550371E-4</v>
      </c>
    </row>
    <row r="109" spans="1:4">
      <c r="A109">
        <f t="shared" si="4"/>
        <v>3.4240000000000026</v>
      </c>
      <c r="B109">
        <f t="shared" si="6"/>
        <v>-0.27866843890500503</v>
      </c>
      <c r="C109">
        <f t="shared" si="5"/>
        <v>-3.0869817190611076E-2</v>
      </c>
      <c r="D109">
        <f t="shared" si="5"/>
        <v>2.537241364006515E-4</v>
      </c>
    </row>
    <row r="110" spans="1:4">
      <c r="A110">
        <f t="shared" si="4"/>
        <v>3.4560000000000026</v>
      </c>
      <c r="B110">
        <f t="shared" si="6"/>
        <v>-0.30925292396376597</v>
      </c>
      <c r="C110">
        <f t="shared" si="5"/>
        <v>-3.0584485058760935E-2</v>
      </c>
      <c r="D110">
        <f t="shared" si="5"/>
        <v>2.8533213185014117E-4</v>
      </c>
    </row>
    <row r="111" spans="1:4">
      <c r="A111">
        <f t="shared" si="4"/>
        <v>3.4880000000000027</v>
      </c>
      <c r="B111">
        <f t="shared" si="6"/>
        <v>-0.33952076105039852</v>
      </c>
      <c r="C111">
        <f t="shared" si="5"/>
        <v>-3.0267837086632554E-2</v>
      </c>
      <c r="D111">
        <f t="shared" si="5"/>
        <v>3.1664797212838103E-4</v>
      </c>
    </row>
    <row r="112" spans="1:4">
      <c r="A112">
        <f t="shared" si="4"/>
        <v>3.5200000000000027</v>
      </c>
      <c r="B112">
        <f t="shared" si="6"/>
        <v>-0.36944095854447956</v>
      </c>
      <c r="C112">
        <f t="shared" si="5"/>
        <v>-2.9920197494081036E-2</v>
      </c>
      <c r="D112">
        <f t="shared" si="5"/>
        <v>3.4763959255151855E-4</v>
      </c>
    </row>
    <row r="113" spans="1:4">
      <c r="A113">
        <f t="shared" si="4"/>
        <v>3.5520000000000027</v>
      </c>
      <c r="B113">
        <f t="shared" si="6"/>
        <v>-0.39898288077815275</v>
      </c>
      <c r="C113">
        <f t="shared" si="5"/>
        <v>-2.954192223367319E-2</v>
      </c>
      <c r="D113">
        <f t="shared" si="5"/>
        <v>3.7827526040784543E-4</v>
      </c>
    </row>
    <row r="114" spans="1:4">
      <c r="A114">
        <f t="shared" si="4"/>
        <v>3.5840000000000027</v>
      </c>
      <c r="B114">
        <f t="shared" si="6"/>
        <v>-0.42811627940437519</v>
      </c>
      <c r="C114">
        <f t="shared" si="5"/>
        <v>-2.913339862622244E-2</v>
      </c>
      <c r="D114">
        <f t="shared" si="5"/>
        <v>4.0852360745075034E-4</v>
      </c>
    </row>
    <row r="115" spans="1:4">
      <c r="A115">
        <f t="shared" si="4"/>
        <v>3.6160000000000028</v>
      </c>
      <c r="B115">
        <f t="shared" si="6"/>
        <v>-0.45681132436858202</v>
      </c>
      <c r="C115">
        <f t="shared" si="5"/>
        <v>-2.8695044964206828E-2</v>
      </c>
      <c r="D115">
        <f t="shared" si="5"/>
        <v>4.3835366201561143E-4</v>
      </c>
    </row>
    <row r="116" spans="1:4">
      <c r="A116">
        <f t="shared" si="4"/>
        <v>3.6480000000000028</v>
      </c>
      <c r="B116">
        <f t="shared" si="6"/>
        <v>-0.48503863445205558</v>
      </c>
      <c r="C116">
        <f t="shared" si="5"/>
        <v>-2.8227310083473567E-2</v>
      </c>
      <c r="D116">
        <f t="shared" si="5"/>
        <v>4.6773488073326153E-4</v>
      </c>
    </row>
    <row r="117" spans="1:4">
      <c r="A117">
        <f t="shared" si="4"/>
        <v>3.6800000000000028</v>
      </c>
      <c r="B117">
        <f t="shared" si="6"/>
        <v>-0.51276930735572612</v>
      </c>
      <c r="C117">
        <f t="shared" si="5"/>
        <v>-2.7730672903670539E-2</v>
      </c>
      <c r="D117">
        <f t="shared" si="5"/>
        <v>4.966371798030278E-4</v>
      </c>
    </row>
    <row r="118" spans="1:4">
      <c r="A118">
        <f t="shared" si="4"/>
        <v>3.7120000000000029</v>
      </c>
      <c r="B118">
        <f t="shared" si="6"/>
        <v>-0.53997494929360079</v>
      </c>
      <c r="C118">
        <f t="shared" si="5"/>
        <v>-2.7205641937874669E-2</v>
      </c>
      <c r="D118">
        <f t="shared" si="5"/>
        <v>5.2503096579586961E-4</v>
      </c>
    </row>
    <row r="119" spans="1:4">
      <c r="A119">
        <f t="shared" si="4"/>
        <v>3.7440000000000029</v>
      </c>
      <c r="B119">
        <f t="shared" si="6"/>
        <v>-0.56662770406551943</v>
      </c>
      <c r="C119">
        <f t="shared" si="5"/>
        <v>-2.6652754771918641E-2</v>
      </c>
      <c r="D119">
        <f t="shared" si="5"/>
        <v>5.528871659560286E-4</v>
      </c>
    </row>
    <row r="120" spans="1:4">
      <c r="A120">
        <f t="shared" si="4"/>
        <v>3.7760000000000029</v>
      </c>
      <c r="B120">
        <f t="shared" si="6"/>
        <v>-0.59270028157946919</v>
      </c>
      <c r="C120">
        <f t="shared" si="5"/>
        <v>-2.6072577513949757E-2</v>
      </c>
      <c r="D120">
        <f t="shared" si="5"/>
        <v>5.8017725796888353E-4</v>
      </c>
    </row>
    <row r="121" spans="1:4">
      <c r="A121">
        <f t="shared" si="4"/>
        <v>3.8080000000000029</v>
      </c>
      <c r="B121">
        <f t="shared" si="6"/>
        <v>-0.61816598579425464</v>
      </c>
      <c r="C121">
        <f t="shared" si="5"/>
        <v>-2.5465704214785445E-2</v>
      </c>
      <c r="D121">
        <f t="shared" si="5"/>
        <v>6.0687329916431221E-4</v>
      </c>
    </row>
    <row r="122" spans="1:4">
      <c r="A122">
        <f t="shared" si="4"/>
        <v>3.840000000000003</v>
      </c>
      <c r="B122">
        <f t="shared" si="6"/>
        <v>-0.64299874205391117</v>
      </c>
      <c r="C122">
        <f t="shared" si="5"/>
        <v>-2.483275625965653E-2</v>
      </c>
      <c r="D122">
        <f t="shared" si="5"/>
        <v>6.3294795512891522E-4</v>
      </c>
    </row>
    <row r="123" spans="1:4">
      <c r="A123">
        <f t="shared" si="4"/>
        <v>3.872000000000003</v>
      </c>
      <c r="B123">
        <f t="shared" si="6"/>
        <v>-0.66717312378587412</v>
      </c>
      <c r="C123">
        <f t="shared" si="5"/>
        <v>-2.4174381731962957E-2</v>
      </c>
      <c r="D123">
        <f t="shared" si="5"/>
        <v>6.5837452769357263E-4</v>
      </c>
    </row>
    <row r="124" spans="1:4">
      <c r="A124">
        <f t="shared" si="4"/>
        <v>3.904000000000003</v>
      </c>
      <c r="B124">
        <f t="shared" si="6"/>
        <v>-0.6906643785355675</v>
      </c>
      <c r="C124">
        <f t="shared" si="5"/>
        <v>-2.349125474969338E-2</v>
      </c>
      <c r="D124">
        <f t="shared" si="5"/>
        <v>6.8312698226957735E-4</v>
      </c>
    </row>
    <row r="125" spans="1:4">
      <c r="A125">
        <f t="shared" si="4"/>
        <v>3.9360000000000031</v>
      </c>
      <c r="B125">
        <f t="shared" si="6"/>
        <v>-0.7134484533107549</v>
      </c>
      <c r="C125">
        <f t="shared" si="5"/>
        <v>-2.2784074775187402E-2</v>
      </c>
      <c r="D125">
        <f t="shared" si="5"/>
        <v>7.0717997450597814E-4</v>
      </c>
    </row>
    <row r="126" spans="1:4">
      <c r="A126">
        <f t="shared" si="4"/>
        <v>3.9680000000000031</v>
      </c>
      <c r="B126">
        <f t="shared" si="6"/>
        <v>-0.73550201920970126</v>
      </c>
      <c r="C126">
        <f t="shared" si="5"/>
        <v>-2.2053565898946359E-2</v>
      </c>
      <c r="D126">
        <f t="shared" si="5"/>
        <v>7.3050887624104277E-4</v>
      </c>
    </row>
    <row r="127" spans="1:4">
      <c r="A127">
        <f t="shared" si="4"/>
        <v>4.0000000000000027</v>
      </c>
      <c r="B127">
        <f t="shared" si="6"/>
        <v>-0.75680249530792998</v>
      </c>
      <c r="C127">
        <f t="shared" si="5"/>
        <v>-2.1300476098228716E-2</v>
      </c>
      <c r="D127">
        <f t="shared" si="5"/>
        <v>7.5308980071764342E-4</v>
      </c>
    </row>
    <row r="128" spans="1:4">
      <c r="A128">
        <f t="shared" si="4"/>
        <v>4.0320000000000027</v>
      </c>
      <c r="B128">
        <f t="shared" si="6"/>
        <v>-0.77732807177911767</v>
      </c>
      <c r="C128">
        <f t="shared" si="5"/>
        <v>-2.052557647118769E-2</v>
      </c>
      <c r="D128">
        <f t="shared" si="5"/>
        <v>7.7489962704102577E-4</v>
      </c>
    </row>
    <row r="129" spans="1:4">
      <c r="A129">
        <f t="shared" si="4"/>
        <v>4.0640000000000027</v>
      </c>
      <c r="B129">
        <f t="shared" si="6"/>
        <v>-0.79705773222644838</v>
      </c>
      <c r="C129">
        <f t="shared" si="5"/>
        <v>-1.972966044733071E-2</v>
      </c>
      <c r="D129">
        <f t="shared" si="5"/>
        <v>7.9591602385697957E-4</v>
      </c>
    </row>
    <row r="130" spans="1:4">
      <c r="A130">
        <f t="shared" si="4"/>
        <v>4.0960000000000027</v>
      </c>
      <c r="B130">
        <f t="shared" si="6"/>
        <v>-0.81597127520156931</v>
      </c>
      <c r="C130">
        <f t="shared" si="5"/>
        <v>-1.8913542975120934E-2</v>
      </c>
      <c r="D130">
        <f t="shared" si="5"/>
        <v>8.1611747220977637E-4</v>
      </c>
    </row>
    <row r="131" spans="1:4">
      <c r="A131">
        <f t="shared" si="4"/>
        <v>4.1280000000000028</v>
      </c>
      <c r="B131">
        <f t="shared" si="6"/>
        <v>-0.83404933488910815</v>
      </c>
      <c r="C131">
        <f t="shared" si="5"/>
        <v>-1.8078059687538839E-2</v>
      </c>
      <c r="D131">
        <f t="shared" si="5"/>
        <v>8.35483287582095E-4</v>
      </c>
    </row>
    <row r="132" spans="1:4">
      <c r="A132">
        <f t="shared" ref="A132:A195" si="7">A131+0.032</f>
        <v>4.1600000000000028</v>
      </c>
      <c r="B132">
        <f t="shared" si="6"/>
        <v>-0.85127340093557591</v>
      </c>
      <c r="C132">
        <f t="shared" ref="C132:D195" si="8">B132-B131</f>
        <v>-1.7224066046467756E-2</v>
      </c>
      <c r="D132">
        <f t="shared" si="8"/>
        <v>8.5399364107108244E-4</v>
      </c>
    </row>
    <row r="133" spans="1:4">
      <c r="A133">
        <f t="shared" si="7"/>
        <v>4.1920000000000028</v>
      </c>
      <c r="B133">
        <f t="shared" si="6"/>
        <v>-0.86762583740235144</v>
      </c>
      <c r="C133">
        <f t="shared" si="8"/>
        <v>-1.6352436466775533E-2</v>
      </c>
      <c r="D133">
        <f t="shared" si="8"/>
        <v>8.7162957969222354E-4</v>
      </c>
    </row>
    <row r="134" spans="1:4">
      <c r="A134">
        <f t="shared" si="7"/>
        <v>4.2240000000000029</v>
      </c>
      <c r="B134">
        <f t="shared" si="6"/>
        <v>-0.88308990082334171</v>
      </c>
      <c r="C134">
        <f t="shared" si="8"/>
        <v>-1.5464063420990271E-2</v>
      </c>
      <c r="D134">
        <f t="shared" si="8"/>
        <v>8.8837304578526233E-4</v>
      </c>
    </row>
    <row r="135" spans="1:4">
      <c r="A135">
        <f t="shared" si="7"/>
        <v>4.2560000000000029</v>
      </c>
      <c r="B135">
        <f t="shared" ref="B135:B198" si="9">SIN(A135)</f>
        <v>-0.89764975734882813</v>
      </c>
      <c r="C135">
        <f t="shared" si="8"/>
        <v>-1.4559856525486414E-2</v>
      </c>
      <c r="D135">
        <f t="shared" si="8"/>
        <v>9.0420689550385624E-4</v>
      </c>
    </row>
    <row r="136" spans="1:4">
      <c r="A136">
        <f t="shared" si="7"/>
        <v>4.2880000000000029</v>
      </c>
      <c r="B136">
        <f t="shared" si="9"/>
        <v>-0.91129049895794456</v>
      </c>
      <c r="C136">
        <f t="shared" si="8"/>
        <v>-1.3640741609116436E-2</v>
      </c>
      <c r="D136">
        <f t="shared" si="8"/>
        <v>9.1911491636997855E-4</v>
      </c>
    </row>
    <row r="137" spans="1:4">
      <c r="A137">
        <f t="shared" si="7"/>
        <v>4.3200000000000029</v>
      </c>
      <c r="B137">
        <f t="shared" si="9"/>
        <v>-0.92399815872318902</v>
      </c>
      <c r="C137">
        <f t="shared" si="8"/>
        <v>-1.2707659765244461E-2</v>
      </c>
      <c r="D137">
        <f t="shared" si="8"/>
        <v>9.3308184387197457E-4</v>
      </c>
    </row>
    <row r="138" spans="1:4">
      <c r="A138">
        <f t="shared" si="7"/>
        <v>4.352000000000003</v>
      </c>
      <c r="B138">
        <f t="shared" si="9"/>
        <v>-0.93575972511133609</v>
      </c>
      <c r="C138">
        <f t="shared" si="8"/>
        <v>-1.1761566388147071E-2</v>
      </c>
      <c r="D138">
        <f t="shared" si="8"/>
        <v>9.4609337709739005E-4</v>
      </c>
    </row>
    <row r="139" spans="1:4">
      <c r="A139">
        <f t="shared" si="7"/>
        <v>4.384000000000003</v>
      </c>
      <c r="B139">
        <f t="shared" si="9"/>
        <v>-0.94656315530611068</v>
      </c>
      <c r="C139">
        <f t="shared" si="8"/>
        <v>-1.0803430194774588E-2</v>
      </c>
      <c r="D139">
        <f t="shared" si="8"/>
        <v>9.5813619337248301E-4</v>
      </c>
    </row>
    <row r="140" spans="1:4">
      <c r="A140">
        <f t="shared" si="7"/>
        <v>4.416000000000003</v>
      </c>
      <c r="B140">
        <f t="shared" si="9"/>
        <v>-0.95639738753897918</v>
      </c>
      <c r="C140">
        <f t="shared" si="8"/>
        <v>-9.8342322328685006E-3</v>
      </c>
      <c r="D140">
        <f t="shared" si="8"/>
        <v>9.6919796190608754E-4</v>
      </c>
    </row>
    <row r="141" spans="1:4">
      <c r="A141">
        <f t="shared" si="7"/>
        <v>4.4480000000000031</v>
      </c>
      <c r="B141">
        <f t="shared" si="9"/>
        <v>-0.96525235241543417</v>
      </c>
      <c r="C141">
        <f t="shared" si="8"/>
        <v>-8.8549648764549849E-3</v>
      </c>
      <c r="D141">
        <f t="shared" si="8"/>
        <v>9.792673564135157E-4</v>
      </c>
    </row>
    <row r="142" spans="1:4">
      <c r="A142">
        <f t="shared" si="7"/>
        <v>4.4800000000000031</v>
      </c>
      <c r="B142">
        <f t="shared" si="9"/>
        <v>-0.97311898322517443</v>
      </c>
      <c r="C142">
        <f t="shared" si="8"/>
        <v>-7.8666308097402604E-3</v>
      </c>
      <c r="D142">
        <f t="shared" si="8"/>
        <v>9.8833406671472446E-4</v>
      </c>
    </row>
    <row r="143" spans="1:4">
      <c r="A143">
        <f t="shared" si="7"/>
        <v>4.5120000000000031</v>
      </c>
      <c r="B143">
        <f t="shared" si="9"/>
        <v>-0.97998922522562393</v>
      </c>
      <c r="C143">
        <f t="shared" si="8"/>
        <v>-6.8702420004495002E-3</v>
      </c>
      <c r="D143">
        <f t="shared" si="8"/>
        <v>9.9638880929076024E-4</v>
      </c>
    </row>
    <row r="144" spans="1:4">
      <c r="A144">
        <f t="shared" si="7"/>
        <v>4.5440000000000031</v>
      </c>
      <c r="B144">
        <f t="shared" si="9"/>
        <v>-0.98585604388928472</v>
      </c>
      <c r="C144">
        <f t="shared" si="8"/>
        <v>-5.8668186636607889E-3</v>
      </c>
      <c r="D144">
        <f t="shared" si="8"/>
        <v>1.0034233367887113E-3</v>
      </c>
    </row>
    <row r="145" spans="1:4">
      <c r="A145">
        <f t="shared" si="7"/>
        <v>4.5760000000000032</v>
      </c>
      <c r="B145">
        <f t="shared" si="9"/>
        <v>-0.99071343210647811</v>
      </c>
      <c r="C145">
        <f t="shared" si="8"/>
        <v>-4.8573882171933924E-3</v>
      </c>
      <c r="D145">
        <f t="shared" si="8"/>
        <v>1.0094304464673964E-3</v>
      </c>
    </row>
    <row r="146" spans="1:4">
      <c r="A146">
        <f t="shared" si="7"/>
        <v>4.6080000000000032</v>
      </c>
      <c r="B146">
        <f t="shared" si="9"/>
        <v>-0.99455641633610015</v>
      </c>
      <c r="C146">
        <f t="shared" si="8"/>
        <v>-3.8429842296220373E-3</v>
      </c>
      <c r="D146">
        <f t="shared" si="8"/>
        <v>1.0144039875713551E-3</v>
      </c>
    </row>
    <row r="147" spans="1:4">
      <c r="A147">
        <f t="shared" si="7"/>
        <v>4.6400000000000032</v>
      </c>
      <c r="B147">
        <f t="shared" si="9"/>
        <v>-0.99738106169809349</v>
      </c>
      <c r="C147">
        <f t="shared" si="8"/>
        <v>-2.8246453619933387E-3</v>
      </c>
      <c r="D147">
        <f t="shared" si="8"/>
        <v>1.0183388676286986E-3</v>
      </c>
    </row>
    <row r="148" spans="1:4">
      <c r="A148">
        <f t="shared" si="7"/>
        <v>4.6720000000000033</v>
      </c>
      <c r="B148">
        <f t="shared" si="9"/>
        <v>-0.99918447600242022</v>
      </c>
      <c r="C148">
        <f t="shared" si="8"/>
        <v>-1.8034143043267337E-3</v>
      </c>
      <c r="D148">
        <f t="shared" si="8"/>
        <v>1.021231057666605E-3</v>
      </c>
    </row>
    <row r="149" spans="1:4">
      <c r="A149">
        <f t="shared" si="7"/>
        <v>4.7040000000000033</v>
      </c>
      <c r="B149">
        <f t="shared" si="9"/>
        <v>-0.99996481271041215</v>
      </c>
      <c r="C149">
        <f t="shared" si="8"/>
        <v>-7.8033670799193544E-4</v>
      </c>
      <c r="D149">
        <f t="shared" si="8"/>
        <v>1.0230775963347982E-3</v>
      </c>
    </row>
    <row r="150" spans="1:4">
      <c r="A150">
        <f t="shared" si="7"/>
        <v>4.7360000000000033</v>
      </c>
      <c r="B150">
        <f t="shared" si="9"/>
        <v>-0.99972127282546475</v>
      </c>
      <c r="C150">
        <f t="shared" si="8"/>
        <v>2.4353988494740797E-4</v>
      </c>
      <c r="D150">
        <f t="shared" si="8"/>
        <v>1.0238765929393434E-3</v>
      </c>
    </row>
    <row r="151" spans="1:4">
      <c r="A151">
        <f t="shared" si="7"/>
        <v>4.7680000000000033</v>
      </c>
      <c r="B151">
        <f t="shared" si="9"/>
        <v>-0.99845410571114013</v>
      </c>
      <c r="C151">
        <f t="shared" si="8"/>
        <v>1.2671671143246188E-3</v>
      </c>
      <c r="D151">
        <f t="shared" si="8"/>
        <v>1.0236272293772108E-3</v>
      </c>
    </row>
    <row r="152" spans="1:4">
      <c r="A152">
        <f t="shared" si="7"/>
        <v>4.8000000000000034</v>
      </c>
      <c r="B152">
        <f t="shared" si="9"/>
        <v>-0.99616460883584035</v>
      </c>
      <c r="C152">
        <f t="shared" si="8"/>
        <v>2.2894968752997791E-3</v>
      </c>
      <c r="D152">
        <f t="shared" si="8"/>
        <v>1.0223297609751603E-3</v>
      </c>
    </row>
    <row r="153" spans="1:4">
      <c r="A153">
        <f t="shared" si="7"/>
        <v>4.8320000000000034</v>
      </c>
      <c r="B153">
        <f t="shared" si="9"/>
        <v>-0.99285512644431329</v>
      </c>
      <c r="C153">
        <f t="shared" si="8"/>
        <v>3.3094823915270632E-3</v>
      </c>
      <c r="D153">
        <f t="shared" si="8"/>
        <v>1.0199855162272842E-3</v>
      </c>
    </row>
    <row r="154" spans="1:4">
      <c r="A154">
        <f t="shared" si="7"/>
        <v>4.8640000000000034</v>
      </c>
      <c r="B154">
        <f t="shared" si="9"/>
        <v>-0.98852904715735079</v>
      </c>
      <c r="C154">
        <f t="shared" si="8"/>
        <v>4.326079286962492E-3</v>
      </c>
      <c r="D154">
        <f t="shared" si="8"/>
        <v>1.0165968954354287E-3</v>
      </c>
    </row>
    <row r="155" spans="1:4">
      <c r="A155">
        <f t="shared" si="7"/>
        <v>4.8960000000000035</v>
      </c>
      <c r="B155">
        <f t="shared" si="9"/>
        <v>-0.98319080050213703</v>
      </c>
      <c r="C155">
        <f t="shared" si="8"/>
        <v>5.3382466552137631E-3</v>
      </c>
      <c r="D155">
        <f t="shared" si="8"/>
        <v>1.0121673682512711E-3</v>
      </c>
    </row>
    <row r="156" spans="1:4">
      <c r="A156">
        <f t="shared" si="7"/>
        <v>4.9280000000000035</v>
      </c>
      <c r="B156">
        <f t="shared" si="9"/>
        <v>-0.97684585237679966</v>
      </c>
      <c r="C156">
        <f t="shared" si="8"/>
        <v>6.3449481253373685E-3</v>
      </c>
      <c r="D156">
        <f t="shared" si="8"/>
        <v>1.0067014701236054E-3</v>
      </c>
    </row>
    <row r="157" spans="1:4">
      <c r="A157">
        <f t="shared" si="7"/>
        <v>4.9600000000000035</v>
      </c>
      <c r="B157">
        <f t="shared" si="9"/>
        <v>-0.9695006994538079</v>
      </c>
      <c r="C157">
        <f t="shared" si="8"/>
        <v>7.34515292299176E-3</v>
      </c>
      <c r="D157">
        <f t="shared" si="8"/>
        <v>1.0002047976543915E-3</v>
      </c>
    </row>
    <row r="158" spans="1:4">
      <c r="A158">
        <f t="shared" si="7"/>
        <v>4.9920000000000035</v>
      </c>
      <c r="B158">
        <f t="shared" si="9"/>
        <v>-0.9611628625279478</v>
      </c>
      <c r="C158">
        <f t="shared" si="8"/>
        <v>8.3378369258600982E-3</v>
      </c>
      <c r="D158">
        <f t="shared" si="8"/>
        <v>9.9268400286833813E-4</v>
      </c>
    </row>
    <row r="159" spans="1:4">
      <c r="A159">
        <f t="shared" si="7"/>
        <v>5.0240000000000036</v>
      </c>
      <c r="B159">
        <f t="shared" si="9"/>
        <v>-0.95184087881568469</v>
      </c>
      <c r="C159">
        <f t="shared" si="8"/>
        <v>9.3219837122631155E-3</v>
      </c>
      <c r="D159">
        <f t="shared" si="8"/>
        <v>9.8414678640301734E-4</v>
      </c>
    </row>
    <row r="160" spans="1:4">
      <c r="A160">
        <f t="shared" si="7"/>
        <v>5.0560000000000036</v>
      </c>
      <c r="B160">
        <f t="shared" si="9"/>
        <v>-0.94154429321380062</v>
      </c>
      <c r="C160">
        <f t="shared" si="8"/>
        <v>1.0296585601884067E-2</v>
      </c>
      <c r="D160">
        <f t="shared" si="8"/>
        <v>9.7460188962095184E-4</v>
      </c>
    </row>
    <row r="161" spans="1:4">
      <c r="A161">
        <f t="shared" si="7"/>
        <v>5.0880000000000036</v>
      </c>
      <c r="B161">
        <f t="shared" si="9"/>
        <v>-0.930283648526253</v>
      </c>
      <c r="C161">
        <f t="shared" si="8"/>
        <v>1.1260644687547616E-2</v>
      </c>
      <c r="D161">
        <f t="shared" si="8"/>
        <v>9.6405908566354892E-4</v>
      </c>
    </row>
    <row r="162" spans="1:4">
      <c r="A162">
        <f t="shared" si="7"/>
        <v>5.1200000000000037</v>
      </c>
      <c r="B162">
        <f t="shared" si="9"/>
        <v>-0.91807047466926561</v>
      </c>
      <c r="C162">
        <f t="shared" si="8"/>
        <v>1.2213173856987392E-2</v>
      </c>
      <c r="D162">
        <f t="shared" si="8"/>
        <v>9.5252916943977528E-4</v>
      </c>
    </row>
    <row r="163" spans="1:4">
      <c r="A163">
        <f t="shared" si="7"/>
        <v>5.1520000000000037</v>
      </c>
      <c r="B163">
        <f t="shared" si="9"/>
        <v>-0.90491727686570078</v>
      </c>
      <c r="C163">
        <f t="shared" si="8"/>
        <v>1.3153197803564831E-2</v>
      </c>
      <c r="D163">
        <f t="shared" si="8"/>
        <v>9.400239465774396E-4</v>
      </c>
    </row>
    <row r="164" spans="1:4">
      <c r="A164">
        <f t="shared" si="7"/>
        <v>5.1840000000000037</v>
      </c>
      <c r="B164">
        <f t="shared" si="9"/>
        <v>-0.89083752284080464</v>
      </c>
      <c r="C164">
        <f t="shared" si="8"/>
        <v>1.4079754024896141E-2</v>
      </c>
      <c r="D164">
        <f t="shared" si="8"/>
        <v>9.2655622133130944E-4</v>
      </c>
    </row>
    <row r="165" spans="1:4">
      <c r="A165">
        <f t="shared" si="7"/>
        <v>5.2160000000000037</v>
      </c>
      <c r="B165">
        <f t="shared" si="9"/>
        <v>-0.87584562903243313</v>
      </c>
      <c r="C165">
        <f t="shared" si="8"/>
        <v>1.4991893808371515E-2</v>
      </c>
      <c r="D165">
        <f t="shared" si="8"/>
        <v>9.1213978347537417E-4</v>
      </c>
    </row>
    <row r="166" spans="1:4">
      <c r="A166">
        <f t="shared" si="7"/>
        <v>5.2480000000000038</v>
      </c>
      <c r="B166">
        <f t="shared" si="9"/>
        <v>-0.85995694582987903</v>
      </c>
      <c r="C166">
        <f t="shared" si="8"/>
        <v>1.5888683202554099E-2</v>
      </c>
      <c r="D166">
        <f t="shared" si="8"/>
        <v>8.9678939418258441E-4</v>
      </c>
    </row>
    <row r="167" spans="1:4">
      <c r="A167">
        <f t="shared" si="7"/>
        <v>5.2800000000000038</v>
      </c>
      <c r="B167">
        <f t="shared" si="9"/>
        <v>-0.84318774185641476</v>
      </c>
      <c r="C167">
        <f t="shared" si="8"/>
        <v>1.6769203973464264E-2</v>
      </c>
      <c r="D167">
        <f t="shared" si="8"/>
        <v>8.8052077091016479E-4</v>
      </c>
    </row>
    <row r="168" spans="1:4">
      <c r="A168">
        <f t="shared" si="7"/>
        <v>5.3120000000000038</v>
      </c>
      <c r="B168">
        <f t="shared" si="9"/>
        <v>-0.82555518731164379</v>
      </c>
      <c r="C168">
        <f t="shared" si="8"/>
        <v>1.7632554544770973E-2</v>
      </c>
      <c r="D168">
        <f t="shared" si="8"/>
        <v>8.6335057130670911E-4</v>
      </c>
    </row>
    <row r="169" spans="1:4">
      <c r="A169">
        <f t="shared" si="7"/>
        <v>5.3440000000000039</v>
      </c>
      <c r="B169">
        <f t="shared" si="9"/>
        <v>-0.80707733639071655</v>
      </c>
      <c r="C169">
        <f t="shared" si="8"/>
        <v>1.8477850920927241E-2</v>
      </c>
      <c r="D169">
        <f t="shared" si="8"/>
        <v>8.4529637615626818E-4</v>
      </c>
    </row>
    <row r="170" spans="1:4">
      <c r="A170">
        <f t="shared" si="7"/>
        <v>5.3760000000000039</v>
      </c>
      <c r="B170">
        <f t="shared" si="9"/>
        <v>-0.78777310879841167</v>
      </c>
      <c r="C170">
        <f t="shared" si="8"/>
        <v>1.9304227592304879E-2</v>
      </c>
      <c r="D170">
        <f t="shared" si="8"/>
        <v>8.2637667137763771E-4</v>
      </c>
    </row>
    <row r="171" spans="1:4">
      <c r="A171">
        <f t="shared" si="7"/>
        <v>5.4080000000000039</v>
      </c>
      <c r="B171">
        <f t="shared" si="9"/>
        <v>-0.76766227037701229</v>
      </c>
      <c r="C171">
        <f t="shared" si="8"/>
        <v>2.011083842139938E-2</v>
      </c>
      <c r="D171">
        <f t="shared" si="8"/>
        <v>8.0661082909450066E-4</v>
      </c>
    </row>
    <row r="172" spans="1:4">
      <c r="A172">
        <f t="shared" si="7"/>
        <v>5.4400000000000039</v>
      </c>
      <c r="B172">
        <f t="shared" si="9"/>
        <v>-0.74676541286780995</v>
      </c>
      <c r="C172">
        <f t="shared" si="8"/>
        <v>2.0896857509202338E-2</v>
      </c>
      <c r="D172">
        <f t="shared" si="8"/>
        <v>7.8601908780295826E-4</v>
      </c>
    </row>
    <row r="173" spans="1:4">
      <c r="A173">
        <f t="shared" si="7"/>
        <v>5.472000000000004</v>
      </c>
      <c r="B173">
        <f t="shared" si="9"/>
        <v>-0.72510393282696117</v>
      </c>
      <c r="C173">
        <f t="shared" si="8"/>
        <v>2.166148004084878E-2</v>
      </c>
      <c r="D173">
        <f t="shared" si="8"/>
        <v>7.6462253164644167E-4</v>
      </c>
    </row>
    <row r="174" spans="1:4">
      <c r="A174">
        <f t="shared" si="7"/>
        <v>5.504000000000004</v>
      </c>
      <c r="B174">
        <f t="shared" si="9"/>
        <v>-0.70270000971728341</v>
      </c>
      <c r="C174">
        <f t="shared" si="8"/>
        <v>2.2403923109677759E-2</v>
      </c>
      <c r="D174">
        <f t="shared" si="8"/>
        <v>7.4244306882897959E-4</v>
      </c>
    </row>
    <row r="175" spans="1:4">
      <c r="A175">
        <f t="shared" si="7"/>
        <v>5.536000000000004</v>
      </c>
      <c r="B175">
        <f t="shared" si="9"/>
        <v>-0.67957658319842307</v>
      </c>
      <c r="C175">
        <f t="shared" si="8"/>
        <v>2.3123426518860346E-2</v>
      </c>
      <c r="D175">
        <f t="shared" si="8"/>
        <v>7.1950340918258693E-4</v>
      </c>
    </row>
    <row r="176" spans="1:4">
      <c r="A176">
        <f t="shared" si="7"/>
        <v>5.5680000000000041</v>
      </c>
      <c r="B176">
        <f t="shared" si="9"/>
        <v>-0.65575732963864863</v>
      </c>
      <c r="C176">
        <f t="shared" si="8"/>
        <v>2.3819253559774434E-2</v>
      </c>
      <c r="D176">
        <f t="shared" si="8"/>
        <v>6.9582704091408765E-4</v>
      </c>
    </row>
    <row r="177" spans="1:4">
      <c r="A177">
        <f t="shared" si="7"/>
        <v>5.6000000000000041</v>
      </c>
      <c r="B177">
        <f t="shared" si="9"/>
        <v>-0.63126663787231818</v>
      </c>
      <c r="C177">
        <f t="shared" si="8"/>
        <v>2.4490691766330452E-2</v>
      </c>
      <c r="D177">
        <f t="shared" si="8"/>
        <v>6.7143820655601871E-4</v>
      </c>
    </row>
    <row r="178" spans="1:4">
      <c r="A178">
        <f t="shared" si="7"/>
        <v>5.6320000000000041</v>
      </c>
      <c r="B178">
        <f t="shared" si="9"/>
        <v>-0.60612958422784413</v>
      </c>
      <c r="C178">
        <f t="shared" si="8"/>
        <v>2.513705364447405E-2</v>
      </c>
      <c r="D178">
        <f t="shared" si="8"/>
        <v>6.4636187814359758E-4</v>
      </c>
    </row>
    <row r="179" spans="1:4">
      <c r="A179">
        <f t="shared" si="7"/>
        <v>5.6640000000000041</v>
      </c>
      <c r="B179">
        <f t="shared" si="9"/>
        <v>-0.58037190685172424</v>
      </c>
      <c r="C179">
        <f t="shared" si="8"/>
        <v>2.5757677376119892E-2</v>
      </c>
      <c r="D179">
        <f t="shared" si="8"/>
        <v>6.2062373164584184E-4</v>
      </c>
    </row>
    <row r="180" spans="1:4">
      <c r="A180">
        <f t="shared" si="7"/>
        <v>5.6960000000000042</v>
      </c>
      <c r="B180">
        <f t="shared" si="9"/>
        <v>-0.55401997935492819</v>
      </c>
      <c r="C180">
        <f t="shared" si="8"/>
        <v>2.6351927496796046E-2</v>
      </c>
      <c r="D180">
        <f t="shared" si="8"/>
        <v>5.9425012067615413E-4</v>
      </c>
    </row>
    <row r="181" spans="1:4">
      <c r="A181">
        <f t="shared" si="7"/>
        <v>5.7280000000000042</v>
      </c>
      <c r="B181">
        <f t="shared" si="9"/>
        <v>-0.5271007838086248</v>
      </c>
      <c r="C181">
        <f t="shared" si="8"/>
        <v>2.6919195546303398E-2</v>
      </c>
      <c r="D181">
        <f t="shared" si="8"/>
        <v>5.6726804950735232E-4</v>
      </c>
    </row>
    <row r="182" spans="1:4">
      <c r="A182">
        <f t="shared" si="7"/>
        <v>5.7600000000000042</v>
      </c>
      <c r="B182">
        <f t="shared" si="9"/>
        <v>-0.49964188311689861</v>
      </c>
      <c r="C182">
        <f t="shared" si="8"/>
        <v>2.7458900691726185E-2</v>
      </c>
      <c r="D182">
        <f t="shared" si="8"/>
        <v>5.3970514542278636E-4</v>
      </c>
    </row>
    <row r="183" spans="1:4">
      <c r="A183">
        <f t="shared" si="7"/>
        <v>5.7920000000000043</v>
      </c>
      <c r="B183">
        <f t="shared" si="9"/>
        <v>-0.4716713927947444</v>
      </c>
      <c r="C183">
        <f t="shared" si="8"/>
        <v>2.7970490322154207E-2</v>
      </c>
      <c r="D183">
        <f t="shared" si="8"/>
        <v>5.1158963042802208E-4</v>
      </c>
    </row>
    <row r="184" spans="1:4">
      <c r="A184">
        <f t="shared" si="7"/>
        <v>5.8240000000000043</v>
      </c>
      <c r="B184">
        <f t="shared" si="9"/>
        <v>-0.4432179521802368</v>
      </c>
      <c r="C184">
        <f t="shared" si="8"/>
        <v>2.8453440614507608E-2</v>
      </c>
      <c r="D184">
        <f t="shared" si="8"/>
        <v>4.8295029235340126E-4</v>
      </c>
    </row>
    <row r="185" spans="1:4">
      <c r="A185">
        <f t="shared" si="7"/>
        <v>5.8560000000000043</v>
      </c>
      <c r="B185">
        <f t="shared" si="9"/>
        <v>-0.41431069511035029</v>
      </c>
      <c r="C185">
        <f t="shared" si="8"/>
        <v>2.8907257069886505E-2</v>
      </c>
      <c r="D185">
        <f t="shared" si="8"/>
        <v>4.5381645537889703E-4</v>
      </c>
    </row>
    <row r="186" spans="1:4">
      <c r="A186">
        <f t="shared" si="7"/>
        <v>5.8880000000000043</v>
      </c>
      <c r="B186">
        <f t="shared" si="9"/>
        <v>-0.38497922009045604</v>
      </c>
      <c r="C186">
        <f t="shared" si="8"/>
        <v>2.9331475019894249E-2</v>
      </c>
      <c r="D186">
        <f t="shared" si="8"/>
        <v>4.2421795000774365E-4</v>
      </c>
    </row>
    <row r="187" spans="1:4">
      <c r="A187">
        <f t="shared" si="7"/>
        <v>5.9200000000000044</v>
      </c>
      <c r="B187">
        <f t="shared" si="9"/>
        <v>-0.35525355998803854</v>
      </c>
      <c r="C187">
        <f t="shared" si="8"/>
        <v>2.9725660102417506E-2</v>
      </c>
      <c r="D187">
        <f t="shared" si="8"/>
        <v>3.9418508252325735E-4</v>
      </c>
    </row>
    <row r="188" spans="1:4">
      <c r="A188">
        <f t="shared" si="7"/>
        <v>5.9520000000000044</v>
      </c>
      <c r="B188">
        <f t="shared" si="9"/>
        <v>-0.32516415128166343</v>
      </c>
      <c r="C188">
        <f t="shared" si="8"/>
        <v>3.0089408706375109E-2</v>
      </c>
      <c r="D188">
        <f t="shared" si="8"/>
        <v>3.6374860395760322E-4</v>
      </c>
    </row>
    <row r="189" spans="1:4">
      <c r="A189">
        <f t="shared" si="7"/>
        <v>5.9840000000000044</v>
      </c>
      <c r="B189">
        <f t="shared" si="9"/>
        <v>-0.29474180289668311</v>
      </c>
      <c r="C189">
        <f t="shared" si="8"/>
        <v>3.0422348384980313E-2</v>
      </c>
      <c r="D189">
        <f t="shared" si="8"/>
        <v>3.3293967860520413E-4</v>
      </c>
    </row>
    <row r="190" spans="1:4">
      <c r="A190">
        <f t="shared" si="7"/>
        <v>6.0160000000000045</v>
      </c>
      <c r="B190">
        <f t="shared" si="9"/>
        <v>-0.26401766465958931</v>
      </c>
      <c r="C190">
        <f t="shared" si="8"/>
        <v>3.0724138237093801E-2</v>
      </c>
      <c r="D190">
        <f t="shared" si="8"/>
        <v>3.0178985211348763E-4</v>
      </c>
    </row>
    <row r="191" spans="1:4">
      <c r="A191">
        <f t="shared" si="7"/>
        <v>6.0480000000000045</v>
      </c>
      <c r="B191">
        <f t="shared" si="9"/>
        <v>-0.23302319540331218</v>
      </c>
      <c r="C191">
        <f t="shared" si="8"/>
        <v>3.0994469256277135E-2</v>
      </c>
      <c r="D191">
        <f t="shared" si="8"/>
        <v>2.7033101918333413E-4</v>
      </c>
    </row>
    <row r="192" spans="1:4">
      <c r="A192">
        <f t="shared" si="7"/>
        <v>6.0800000000000045</v>
      </c>
      <c r="B192">
        <f t="shared" si="9"/>
        <v>-0.20179013075612454</v>
      </c>
      <c r="C192">
        <f t="shared" si="8"/>
        <v>3.1233064647187642E-2</v>
      </c>
      <c r="D192">
        <f t="shared" si="8"/>
        <v>2.3859539091050652E-4</v>
      </c>
    </row>
    <row r="193" spans="1:4">
      <c r="A193">
        <f t="shared" si="7"/>
        <v>6.1120000000000045</v>
      </c>
      <c r="B193">
        <f t="shared" si="9"/>
        <v>-0.17035045064713147</v>
      </c>
      <c r="C193">
        <f t="shared" si="8"/>
        <v>3.1439680108993062E-2</v>
      </c>
      <c r="D193">
        <f t="shared" si="8"/>
        <v>2.0661546180542056E-4</v>
      </c>
    </row>
    <row r="194" spans="1:4">
      <c r="A194">
        <f t="shared" si="7"/>
        <v>6.1440000000000046</v>
      </c>
      <c r="B194">
        <f t="shared" si="9"/>
        <v>-0.13873634656161718</v>
      </c>
      <c r="C194">
        <f t="shared" si="8"/>
        <v>3.1614104085514294E-2</v>
      </c>
      <c r="D194">
        <f t="shared" si="8"/>
        <v>1.7442397652123187E-4</v>
      </c>
    </row>
    <row r="195" spans="1:4">
      <c r="A195">
        <f t="shared" si="7"/>
        <v>6.1760000000000046</v>
      </c>
      <c r="B195">
        <f t="shared" si="9"/>
        <v>-0.10698018857977694</v>
      </c>
      <c r="C195">
        <f t="shared" si="8"/>
        <v>3.1756157981840241E-2</v>
      </c>
      <c r="D195">
        <f t="shared" si="8"/>
        <v>1.4205389632594712E-4</v>
      </c>
    </row>
    <row r="196" spans="1:4">
      <c r="A196">
        <f t="shared" ref="A196:A212" si="10">A195+0.032</f>
        <v>6.2080000000000046</v>
      </c>
      <c r="B196">
        <f t="shared" si="9"/>
        <v>-7.5114492232583457E-2</v>
      </c>
      <c r="C196">
        <f t="shared" ref="C196:D212" si="11">B196-B195</f>
        <v>3.1865696347193481E-2</v>
      </c>
      <c r="D196">
        <f t="shared" si="11"/>
        <v>1.0953836535324002E-4</v>
      </c>
    </row>
    <row r="197" spans="1:4">
      <c r="A197">
        <f t="shared" si="10"/>
        <v>6.2400000000000047</v>
      </c>
      <c r="B197">
        <f t="shared" si="9"/>
        <v>-4.3171885208724246E-2</v>
      </c>
      <c r="C197">
        <f t="shared" si="11"/>
        <v>3.1942607023859211E-2</v>
      </c>
      <c r="D197">
        <f t="shared" si="11"/>
        <v>7.6910676665729871E-5</v>
      </c>
    </row>
    <row r="198" spans="1:4">
      <c r="A198">
        <f t="shared" si="10"/>
        <v>6.2720000000000047</v>
      </c>
      <c r="B198">
        <f t="shared" si="9"/>
        <v>-1.1185073946699436E-2</v>
      </c>
      <c r="C198">
        <f t="shared" si="11"/>
        <v>3.1986811262024809E-2</v>
      </c>
      <c r="D198">
        <f t="shared" si="11"/>
        <v>4.4204238165597431E-5</v>
      </c>
    </row>
    <row r="199" spans="1:4">
      <c r="A199">
        <f t="shared" si="10"/>
        <v>6.3040000000000047</v>
      </c>
      <c r="B199">
        <f t="shared" ref="B199:B212" si="12">SIN(A199)</f>
        <v>2.0813189853713478E-2</v>
      </c>
      <c r="C199">
        <f t="shared" si="11"/>
        <v>3.1998263800412916E-2</v>
      </c>
      <c r="D199">
        <f t="shared" si="11"/>
        <v>1.1452538388107003E-5</v>
      </c>
    </row>
    <row r="200" spans="1:4">
      <c r="A200">
        <f t="shared" si="10"/>
        <v>6.3360000000000047</v>
      </c>
      <c r="B200">
        <f t="shared" si="12"/>
        <v>5.2790142766338394E-2</v>
      </c>
      <c r="C200">
        <f t="shared" si="11"/>
        <v>3.1976952912624916E-2</v>
      </c>
      <c r="D200">
        <f t="shared" si="11"/>
        <v>-2.1310887787999444E-5</v>
      </c>
    </row>
    <row r="201" spans="1:4">
      <c r="A201">
        <f t="shared" si="10"/>
        <v>6.3680000000000048</v>
      </c>
      <c r="B201">
        <f t="shared" si="12"/>
        <v>8.4713043185486198E-2</v>
      </c>
      <c r="C201">
        <f t="shared" si="11"/>
        <v>3.1922900419147804E-2</v>
      </c>
      <c r="D201">
        <f t="shared" si="11"/>
        <v>-5.4052493477112218E-5</v>
      </c>
    </row>
    <row r="202" spans="1:4">
      <c r="A202">
        <f t="shared" si="10"/>
        <v>6.4000000000000048</v>
      </c>
      <c r="B202">
        <f t="shared" si="12"/>
        <v>0.11654920485049805</v>
      </c>
      <c r="C202">
        <f t="shared" si="11"/>
        <v>3.1836161665011853E-2</v>
      </c>
      <c r="D202">
        <f t="shared" si="11"/>
        <v>-8.6738754135951002E-5</v>
      </c>
    </row>
    <row r="203" spans="1:4">
      <c r="A203">
        <f t="shared" si="10"/>
        <v>6.4320000000000048</v>
      </c>
      <c r="B203">
        <f t="shared" si="12"/>
        <v>0.14826603031362032</v>
      </c>
      <c r="C203">
        <f t="shared" si="11"/>
        <v>3.1716825463122267E-2</v>
      </c>
      <c r="D203">
        <f t="shared" si="11"/>
        <v>-1.1933620188958605E-4</v>
      </c>
    </row>
    <row r="204" spans="1:4">
      <c r="A204">
        <f t="shared" si="10"/>
        <v>6.4640000000000049</v>
      </c>
      <c r="B204">
        <f t="shared" si="12"/>
        <v>0.17983104431694261</v>
      </c>
      <c r="C204">
        <f t="shared" si="11"/>
        <v>3.1565014003322289E-2</v>
      </c>
      <c r="D204">
        <f t="shared" si="11"/>
        <v>-1.5181145979997757E-4</v>
      </c>
    </row>
    <row r="205" spans="1:4">
      <c r="A205">
        <f t="shared" si="10"/>
        <v>6.4960000000000049</v>
      </c>
      <c r="B205">
        <f t="shared" si="12"/>
        <v>0.21121192704422445</v>
      </c>
      <c r="C205">
        <f t="shared" si="11"/>
        <v>3.1380882727281845E-2</v>
      </c>
      <c r="D205">
        <f t="shared" si="11"/>
        <v>-1.8413127604044455E-4</v>
      </c>
    </row>
    <row r="206" spans="1:4">
      <c r="A206">
        <f t="shared" si="10"/>
        <v>6.5280000000000049</v>
      </c>
      <c r="B206">
        <f t="shared" si="12"/>
        <v>0.24237654721356286</v>
      </c>
      <c r="C206">
        <f t="shared" si="11"/>
        <v>3.1164620169338408E-2</v>
      </c>
      <c r="D206">
        <f t="shared" si="11"/>
        <v>-2.162625579434363E-4</v>
      </c>
    </row>
    <row r="207" spans="1:4">
      <c r="A207">
        <f t="shared" si="10"/>
        <v>6.5600000000000049</v>
      </c>
      <c r="B207">
        <f t="shared" si="12"/>
        <v>0.27329299497701753</v>
      </c>
      <c r="C207">
        <f t="shared" si="11"/>
        <v>3.0916447763454674E-2</v>
      </c>
      <c r="D207">
        <f t="shared" si="11"/>
        <v>-2.4817240588373424E-4</v>
      </c>
    </row>
    <row r="208" spans="1:4">
      <c r="A208">
        <f t="shared" si="10"/>
        <v>6.592000000000005</v>
      </c>
      <c r="B208">
        <f t="shared" si="12"/>
        <v>0.30392961459350687</v>
      </c>
      <c r="C208">
        <f t="shared" si="11"/>
        <v>3.0636619616489336E-2</v>
      </c>
      <c r="D208">
        <f t="shared" si="11"/>
        <v>-2.7982814696533853E-4</v>
      </c>
    </row>
    <row r="209" spans="1:4">
      <c r="A209">
        <f t="shared" si="10"/>
        <v>6.624000000000005</v>
      </c>
      <c r="B209">
        <f t="shared" si="12"/>
        <v>0.33425503684152097</v>
      </c>
      <c r="C209">
        <f t="shared" si="11"/>
        <v>3.03254222480141E-2</v>
      </c>
      <c r="D209">
        <f t="shared" si="11"/>
        <v>-3.111973684752356E-4</v>
      </c>
    </row>
    <row r="210" spans="1:4">
      <c r="A210">
        <f t="shared" si="10"/>
        <v>6.656000000000005</v>
      </c>
      <c r="B210">
        <f t="shared" si="12"/>
        <v>0.36423821113846322</v>
      </c>
      <c r="C210">
        <f t="shared" si="11"/>
        <v>2.998317429694225E-2</v>
      </c>
      <c r="D210">
        <f t="shared" si="11"/>
        <v>-3.4224795107185013E-4</v>
      </c>
    </row>
    <row r="211" spans="1:4">
      <c r="A211">
        <f t="shared" si="10"/>
        <v>6.6880000000000051</v>
      </c>
      <c r="B211">
        <f t="shared" si="12"/>
        <v>0.39384843733373387</v>
      </c>
      <c r="C211">
        <f t="shared" si="11"/>
        <v>2.961022619527065E-2</v>
      </c>
      <c r="D211">
        <f t="shared" si="11"/>
        <v>-3.7294810167159964E-4</v>
      </c>
    </row>
    <row r="212" spans="1:4">
      <c r="A212">
        <f t="shared" si="10"/>
        <v>6.7200000000000051</v>
      </c>
      <c r="B212">
        <f t="shared" si="12"/>
        <v>0.42305539714300167</v>
      </c>
      <c r="C212">
        <f t="shared" si="11"/>
        <v>2.9206959809267796E-2</v>
      </c>
      <c r="D212">
        <f t="shared" si="11"/>
        <v>-4.0326638600285403E-4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6"/>
  <sheetViews>
    <sheetView showGridLines="0" topLeftCell="A3" workbookViewId="0">
      <selection activeCell="P22" sqref="P22"/>
    </sheetView>
  </sheetViews>
  <sheetFormatPr defaultRowHeight="15"/>
  <cols>
    <col min="1" max="1" width="7.42578125" style="5" bestFit="1" customWidth="1"/>
    <col min="2" max="2" width="26.42578125" style="5" bestFit="1" customWidth="1"/>
    <col min="3" max="3" width="10.7109375" style="7" bestFit="1" customWidth="1"/>
    <col min="4" max="4" width="11.140625" style="3" bestFit="1" customWidth="1"/>
    <col min="5" max="16384" width="9.140625" style="3"/>
  </cols>
  <sheetData>
    <row r="1" spans="1:9" ht="15" customHeight="1">
      <c r="A1" s="8" t="s">
        <v>1</v>
      </c>
      <c r="B1" s="8" t="s">
        <v>2</v>
      </c>
      <c r="C1" s="9" t="s">
        <v>3</v>
      </c>
      <c r="D1" s="10" t="s">
        <v>4</v>
      </c>
      <c r="I1" s="1" t="s">
        <v>0</v>
      </c>
    </row>
    <row r="2" spans="1:9">
      <c r="A2" s="4">
        <v>40544</v>
      </c>
      <c r="B2" s="2">
        <v>0.33031250000000001</v>
      </c>
    </row>
    <row r="3" spans="1:9">
      <c r="A3" s="4">
        <v>40545</v>
      </c>
      <c r="B3" s="2">
        <v>0.33112268518518517</v>
      </c>
      <c r="C3" s="7">
        <f>B3-B2</f>
        <v>8.101851851851638E-4</v>
      </c>
    </row>
    <row r="4" spans="1:9">
      <c r="A4" s="4">
        <v>40546</v>
      </c>
      <c r="B4" s="2">
        <v>0.33201388888888889</v>
      </c>
      <c r="C4" s="7">
        <f t="shared" ref="C4:D67" si="0">B4-B3</f>
        <v>8.9120370370371349E-4</v>
      </c>
      <c r="D4" s="7">
        <f>C4-C3</f>
        <v>8.1018518518549687E-5</v>
      </c>
    </row>
    <row r="5" spans="1:9">
      <c r="A5" s="4">
        <v>40547</v>
      </c>
      <c r="B5" s="2">
        <v>0.33296296296296296</v>
      </c>
      <c r="C5" s="7">
        <f t="shared" si="0"/>
        <v>9.490740740740744E-4</v>
      </c>
      <c r="D5" s="7">
        <f t="shared" si="0"/>
        <v>5.7870370370360913E-5</v>
      </c>
    </row>
    <row r="6" spans="1:9">
      <c r="A6" s="4">
        <v>40548</v>
      </c>
      <c r="B6" s="2">
        <v>0.33398148148148149</v>
      </c>
      <c r="C6" s="7">
        <f t="shared" si="0"/>
        <v>1.0185185185185297E-3</v>
      </c>
      <c r="D6" s="7">
        <f t="shared" si="0"/>
        <v>6.94444444444553E-5</v>
      </c>
    </row>
    <row r="7" spans="1:9">
      <c r="A7" s="4">
        <v>40549</v>
      </c>
      <c r="B7" s="2">
        <v>0.33506944444444442</v>
      </c>
      <c r="C7" s="7">
        <f t="shared" si="0"/>
        <v>1.0879629629629295E-3</v>
      </c>
      <c r="D7" s="7">
        <f t="shared" si="0"/>
        <v>6.9444444444399789E-5</v>
      </c>
    </row>
    <row r="8" spans="1:9">
      <c r="A8" s="4">
        <v>40550</v>
      </c>
      <c r="B8" s="2">
        <v>0.33621527777777777</v>
      </c>
      <c r="C8" s="7">
        <f t="shared" si="0"/>
        <v>1.1458333333333459E-3</v>
      </c>
      <c r="D8" s="7">
        <f t="shared" si="0"/>
        <v>5.7870370370416424E-5</v>
      </c>
    </row>
    <row r="9" spans="1:9">
      <c r="A9" s="4">
        <v>40551</v>
      </c>
      <c r="B9" s="2">
        <v>0.33743055555555551</v>
      </c>
      <c r="C9" s="7">
        <f t="shared" si="0"/>
        <v>1.2152777777777457E-3</v>
      </c>
      <c r="D9" s="7">
        <f t="shared" si="0"/>
        <v>6.9444444444399789E-5</v>
      </c>
    </row>
    <row r="10" spans="1:9">
      <c r="A10" s="4">
        <v>40552</v>
      </c>
      <c r="B10" s="2">
        <v>0.33870370370370373</v>
      </c>
      <c r="C10" s="7">
        <f t="shared" si="0"/>
        <v>1.2731481481482176E-3</v>
      </c>
      <c r="D10" s="7">
        <f t="shared" si="0"/>
        <v>5.7870370370471935E-5</v>
      </c>
    </row>
    <row r="11" spans="1:9">
      <c r="A11" s="4">
        <v>40553</v>
      </c>
      <c r="B11" s="2">
        <v>0.34004629629629629</v>
      </c>
      <c r="C11" s="7">
        <f t="shared" si="0"/>
        <v>1.3425925925925619E-3</v>
      </c>
      <c r="D11" s="7">
        <f t="shared" si="0"/>
        <v>6.9444444444344278E-5</v>
      </c>
    </row>
    <row r="12" spans="1:9">
      <c r="A12" s="4">
        <v>40554</v>
      </c>
      <c r="B12" s="2">
        <v>0.34143518518518517</v>
      </c>
      <c r="C12" s="7">
        <f t="shared" si="0"/>
        <v>1.388888888888884E-3</v>
      </c>
      <c r="D12" s="7">
        <f t="shared" si="0"/>
        <v>4.6296296296322037E-5</v>
      </c>
    </row>
    <row r="13" spans="1:9">
      <c r="A13" s="4">
        <v>40555</v>
      </c>
      <c r="B13" s="2">
        <v>0.34289351851851851</v>
      </c>
      <c r="C13" s="7">
        <f t="shared" si="0"/>
        <v>1.4583333333333393E-3</v>
      </c>
      <c r="D13" s="7">
        <f t="shared" si="0"/>
        <v>6.94444444444553E-5</v>
      </c>
    </row>
    <row r="14" spans="1:9">
      <c r="A14" s="4">
        <v>40556</v>
      </c>
      <c r="B14" s="2">
        <v>0.34440972222222221</v>
      </c>
      <c r="C14" s="7">
        <f t="shared" si="0"/>
        <v>1.5162037037037002E-3</v>
      </c>
      <c r="D14" s="7">
        <f t="shared" si="0"/>
        <v>5.7870370370360913E-5</v>
      </c>
    </row>
    <row r="15" spans="1:9">
      <c r="A15" s="4">
        <v>40557</v>
      </c>
      <c r="B15" s="2">
        <v>0.34597222222222218</v>
      </c>
      <c r="C15" s="7">
        <f t="shared" si="0"/>
        <v>1.5624999999999667E-3</v>
      </c>
      <c r="D15" s="7">
        <f t="shared" si="0"/>
        <v>4.6296296296266526E-5</v>
      </c>
    </row>
    <row r="16" spans="1:9">
      <c r="A16" s="4">
        <v>40558</v>
      </c>
      <c r="B16" s="2">
        <v>0.34759259259259262</v>
      </c>
      <c r="C16" s="7">
        <f t="shared" si="0"/>
        <v>1.6203703703704386E-3</v>
      </c>
      <c r="D16" s="7">
        <f t="shared" si="0"/>
        <v>5.7870370370471935E-5</v>
      </c>
    </row>
    <row r="17" spans="1:4">
      <c r="A17" s="4">
        <v>40559</v>
      </c>
      <c r="B17" s="2">
        <v>0.34925925925925921</v>
      </c>
      <c r="C17" s="7">
        <f t="shared" si="0"/>
        <v>1.6666666666665941E-3</v>
      </c>
      <c r="D17" s="7">
        <f t="shared" si="0"/>
        <v>4.6296296296155504E-5</v>
      </c>
    </row>
    <row r="18" spans="1:4">
      <c r="A18" s="4">
        <v>40560</v>
      </c>
      <c r="B18" s="2">
        <v>0.35098379629629628</v>
      </c>
      <c r="C18" s="7">
        <f t="shared" si="0"/>
        <v>1.7245370370370661E-3</v>
      </c>
      <c r="D18" s="7">
        <f t="shared" si="0"/>
        <v>5.7870370370471935E-5</v>
      </c>
    </row>
    <row r="19" spans="1:4">
      <c r="A19" s="4">
        <v>40561</v>
      </c>
      <c r="B19" s="2">
        <v>0.35275462962962961</v>
      </c>
      <c r="C19" s="7">
        <f t="shared" si="0"/>
        <v>1.7708333333333326E-3</v>
      </c>
      <c r="D19" s="7">
        <f t="shared" si="0"/>
        <v>4.6296296296266526E-5</v>
      </c>
    </row>
    <row r="20" spans="1:4">
      <c r="A20" s="4">
        <v>40562</v>
      </c>
      <c r="B20" s="2">
        <v>0.35458333333333331</v>
      </c>
      <c r="C20" s="7">
        <f t="shared" si="0"/>
        <v>1.8287037037036935E-3</v>
      </c>
      <c r="D20" s="7">
        <f t="shared" si="0"/>
        <v>5.7870370370360913E-5</v>
      </c>
    </row>
    <row r="21" spans="1:4">
      <c r="A21" s="4">
        <v>40563</v>
      </c>
      <c r="B21" s="2">
        <v>0.35644675925925928</v>
      </c>
      <c r="C21" s="7">
        <f t="shared" si="0"/>
        <v>1.8634259259259767E-3</v>
      </c>
      <c r="D21" s="7">
        <f t="shared" si="0"/>
        <v>3.4722222222283161E-5</v>
      </c>
    </row>
    <row r="22" spans="1:4">
      <c r="A22" s="4">
        <v>40564</v>
      </c>
      <c r="B22" s="2">
        <v>0.35835648148148147</v>
      </c>
      <c r="C22" s="7">
        <f t="shared" si="0"/>
        <v>1.9097222222221877E-3</v>
      </c>
      <c r="D22" s="7">
        <f t="shared" si="0"/>
        <v>4.6296296296211015E-5</v>
      </c>
    </row>
    <row r="23" spans="1:4">
      <c r="A23" s="4">
        <v>40565</v>
      </c>
      <c r="B23" s="2">
        <v>0.36030092592592594</v>
      </c>
      <c r="C23" s="7">
        <f t="shared" si="0"/>
        <v>1.9444444444444708E-3</v>
      </c>
      <c r="D23" s="7">
        <f t="shared" si="0"/>
        <v>3.4722222222283161E-5</v>
      </c>
    </row>
    <row r="24" spans="1:4">
      <c r="A24" s="4">
        <v>40566</v>
      </c>
      <c r="B24" s="2">
        <v>0.36230324074074072</v>
      </c>
      <c r="C24" s="7">
        <f t="shared" si="0"/>
        <v>2.0023148148147762E-3</v>
      </c>
      <c r="D24" s="7">
        <f t="shared" si="0"/>
        <v>5.7870370370305402E-5</v>
      </c>
    </row>
    <row r="25" spans="1:4">
      <c r="A25" s="4">
        <v>40567</v>
      </c>
      <c r="B25" s="2">
        <v>0.36432870370370374</v>
      </c>
      <c r="C25" s="7">
        <f t="shared" si="0"/>
        <v>2.0254629629630205E-3</v>
      </c>
      <c r="D25" s="7">
        <f t="shared" si="0"/>
        <v>2.3148148148244285E-5</v>
      </c>
    </row>
    <row r="26" spans="1:4">
      <c r="A26" s="4">
        <v>40568</v>
      </c>
      <c r="B26" s="2">
        <v>0.36640046296296297</v>
      </c>
      <c r="C26" s="7">
        <f t="shared" si="0"/>
        <v>2.0717592592592315E-3</v>
      </c>
      <c r="D26" s="7">
        <f t="shared" si="0"/>
        <v>4.6296296296211015E-5</v>
      </c>
    </row>
    <row r="27" spans="1:4">
      <c r="A27" s="4">
        <v>40569</v>
      </c>
      <c r="B27" s="2">
        <v>0.36851851851851852</v>
      </c>
      <c r="C27" s="7">
        <f t="shared" si="0"/>
        <v>2.1180555555555536E-3</v>
      </c>
      <c r="D27" s="7">
        <f t="shared" si="0"/>
        <v>4.6296296296322037E-5</v>
      </c>
    </row>
    <row r="28" spans="1:4">
      <c r="A28" s="4">
        <v>40570</v>
      </c>
      <c r="B28" s="2">
        <v>0.37065972222222227</v>
      </c>
      <c r="C28" s="7">
        <f t="shared" si="0"/>
        <v>2.1412037037037424E-3</v>
      </c>
      <c r="D28" s="7">
        <f t="shared" si="0"/>
        <v>2.3148148148188774E-5</v>
      </c>
    </row>
    <row r="29" spans="1:4">
      <c r="A29" s="4">
        <v>40571</v>
      </c>
      <c r="B29" s="2">
        <v>0.37283564814814812</v>
      </c>
      <c r="C29" s="7">
        <f t="shared" si="0"/>
        <v>2.175925925925859E-3</v>
      </c>
      <c r="D29" s="7">
        <f t="shared" si="0"/>
        <v>3.4722222222116628E-5</v>
      </c>
    </row>
    <row r="30" spans="1:4">
      <c r="A30" s="4">
        <v>40572</v>
      </c>
      <c r="B30" s="2">
        <v>0.37505787037037036</v>
      </c>
      <c r="C30" s="7">
        <f t="shared" si="0"/>
        <v>2.2222222222222365E-3</v>
      </c>
      <c r="D30" s="7">
        <f t="shared" si="0"/>
        <v>4.6296296296377548E-5</v>
      </c>
    </row>
    <row r="31" spans="1:4">
      <c r="A31" s="4">
        <v>40573</v>
      </c>
      <c r="B31" s="2">
        <v>0.37729166666666664</v>
      </c>
      <c r="C31" s="7">
        <f t="shared" si="0"/>
        <v>2.2337962962962754E-3</v>
      </c>
      <c r="D31" s="7">
        <f t="shared" si="0"/>
        <v>1.1574074074038876E-5</v>
      </c>
    </row>
    <row r="32" spans="1:4">
      <c r="A32" s="4">
        <v>40574</v>
      </c>
      <c r="B32" s="2">
        <v>0.37957175925925929</v>
      </c>
      <c r="C32" s="7">
        <f t="shared" si="0"/>
        <v>2.280092592592653E-3</v>
      </c>
      <c r="D32" s="7">
        <f t="shared" si="0"/>
        <v>4.6296296296377548E-5</v>
      </c>
    </row>
    <row r="33" spans="1:4">
      <c r="A33" s="4">
        <v>40575</v>
      </c>
      <c r="B33" s="2">
        <v>0.38187499999999996</v>
      </c>
      <c r="C33" s="7">
        <f t="shared" si="0"/>
        <v>2.3032407407406752E-3</v>
      </c>
      <c r="D33" s="7">
        <f t="shared" si="0"/>
        <v>2.3148148148022241E-5</v>
      </c>
    </row>
    <row r="34" spans="1:4">
      <c r="A34" s="4">
        <v>40576</v>
      </c>
      <c r="B34" s="2">
        <v>0.38420138888888888</v>
      </c>
      <c r="C34" s="7">
        <f t="shared" si="0"/>
        <v>2.3263888888889195E-3</v>
      </c>
      <c r="D34" s="7">
        <f t="shared" si="0"/>
        <v>2.3148148148244285E-5</v>
      </c>
    </row>
    <row r="35" spans="1:4">
      <c r="A35" s="4">
        <v>40577</v>
      </c>
      <c r="B35" s="2">
        <v>0.38656249999999998</v>
      </c>
      <c r="C35" s="7">
        <f t="shared" si="0"/>
        <v>2.3611111111110916E-3</v>
      </c>
      <c r="D35" s="7">
        <f t="shared" si="0"/>
        <v>3.4722222222172139E-5</v>
      </c>
    </row>
    <row r="36" spans="1:4">
      <c r="A36" s="4">
        <v>40578</v>
      </c>
      <c r="B36" s="2">
        <v>0.38894675925925926</v>
      </c>
      <c r="C36" s="7">
        <f t="shared" si="0"/>
        <v>2.3842592592592804E-3</v>
      </c>
      <c r="D36" s="7">
        <f t="shared" si="0"/>
        <v>2.3148148148188774E-5</v>
      </c>
    </row>
    <row r="37" spans="1:4">
      <c r="A37" s="4">
        <v>40579</v>
      </c>
      <c r="B37" s="2">
        <v>0.39135416666666667</v>
      </c>
      <c r="C37" s="7">
        <f t="shared" si="0"/>
        <v>2.4074074074074137E-3</v>
      </c>
      <c r="D37" s="7">
        <f t="shared" si="0"/>
        <v>2.3148148148133263E-5</v>
      </c>
    </row>
    <row r="38" spans="1:4">
      <c r="A38" s="4">
        <v>40580</v>
      </c>
      <c r="B38" s="2">
        <v>0.39377314814814812</v>
      </c>
      <c r="C38" s="7">
        <f t="shared" si="0"/>
        <v>2.4189814814814525E-3</v>
      </c>
      <c r="D38" s="7">
        <f t="shared" si="0"/>
        <v>1.1574074074038876E-5</v>
      </c>
    </row>
    <row r="39" spans="1:4">
      <c r="A39" s="4">
        <v>40581</v>
      </c>
      <c r="B39" s="2">
        <v>0.39622685185185186</v>
      </c>
      <c r="C39" s="7">
        <f t="shared" si="0"/>
        <v>2.4537037037037357E-3</v>
      </c>
      <c r="D39" s="7">
        <f t="shared" si="0"/>
        <v>3.4722222222283161E-5</v>
      </c>
    </row>
    <row r="40" spans="1:4">
      <c r="A40" s="4">
        <v>40582</v>
      </c>
      <c r="B40" s="2">
        <v>0.39869212962962958</v>
      </c>
      <c r="C40" s="7">
        <f t="shared" si="0"/>
        <v>2.4652777777777191E-3</v>
      </c>
      <c r="D40" s="7">
        <f t="shared" si="0"/>
        <v>1.1574074073983365E-5</v>
      </c>
    </row>
    <row r="41" spans="1:4">
      <c r="A41" s="4">
        <v>40583</v>
      </c>
      <c r="B41" s="2">
        <v>0.40119212962962963</v>
      </c>
      <c r="C41" s="7">
        <f t="shared" si="0"/>
        <v>2.5000000000000577E-3</v>
      </c>
      <c r="D41" s="7">
        <f t="shared" si="0"/>
        <v>3.4722222222338672E-5</v>
      </c>
    </row>
    <row r="42" spans="1:4">
      <c r="A42" s="4">
        <v>40584</v>
      </c>
      <c r="B42" s="2">
        <v>0.40369212962962964</v>
      </c>
      <c r="C42" s="7">
        <f t="shared" si="0"/>
        <v>2.5000000000000022E-3</v>
      </c>
      <c r="D42" s="7">
        <f t="shared" si="0"/>
        <v>-5.5511151231257827E-17</v>
      </c>
    </row>
    <row r="43" spans="1:4">
      <c r="A43" s="4">
        <v>40585</v>
      </c>
      <c r="B43" s="2">
        <v>0.40621527777777783</v>
      </c>
      <c r="C43" s="7">
        <f t="shared" si="0"/>
        <v>2.523148148148191E-3</v>
      </c>
      <c r="D43" s="7">
        <f t="shared" si="0"/>
        <v>2.3148148148188774E-5</v>
      </c>
    </row>
    <row r="44" spans="1:4">
      <c r="A44" s="4">
        <v>40586</v>
      </c>
      <c r="B44" s="2">
        <v>0.40876157407407404</v>
      </c>
      <c r="C44" s="7">
        <f t="shared" si="0"/>
        <v>2.5462962962962132E-3</v>
      </c>
      <c r="D44" s="7">
        <f t="shared" si="0"/>
        <v>2.3148148148022241E-5</v>
      </c>
    </row>
    <row r="45" spans="1:4">
      <c r="A45" s="4">
        <v>40587</v>
      </c>
      <c r="B45" s="2">
        <v>0.4113194444444444</v>
      </c>
      <c r="C45" s="7">
        <f t="shared" si="0"/>
        <v>2.5578703703703631E-3</v>
      </c>
      <c r="D45" s="7">
        <f t="shared" si="0"/>
        <v>1.1574074074149898E-5</v>
      </c>
    </row>
    <row r="46" spans="1:4">
      <c r="A46" s="4">
        <v>40588</v>
      </c>
      <c r="B46" s="2">
        <v>0.41388888888888892</v>
      </c>
      <c r="C46" s="7">
        <f t="shared" si="0"/>
        <v>2.569444444444513E-3</v>
      </c>
      <c r="D46" s="7">
        <f t="shared" si="0"/>
        <v>1.1574074074149898E-5</v>
      </c>
    </row>
    <row r="47" spans="1:4">
      <c r="A47" s="4">
        <v>40589</v>
      </c>
      <c r="B47" s="2">
        <v>0.41648148148148145</v>
      </c>
      <c r="C47" s="7">
        <f t="shared" si="0"/>
        <v>2.5925925925925353E-3</v>
      </c>
      <c r="D47" s="7">
        <f t="shared" si="0"/>
        <v>2.3148148148022241E-5</v>
      </c>
    </row>
    <row r="48" spans="1:4">
      <c r="A48" s="4">
        <v>40590</v>
      </c>
      <c r="B48" s="2">
        <v>0.41908564814814814</v>
      </c>
      <c r="C48" s="7">
        <f t="shared" si="0"/>
        <v>2.6041666666666852E-3</v>
      </c>
      <c r="D48" s="7">
        <f t="shared" si="0"/>
        <v>1.1574074074149898E-5</v>
      </c>
    </row>
    <row r="49" spans="1:4">
      <c r="A49" s="4">
        <v>40591</v>
      </c>
      <c r="B49" s="2">
        <v>0.42168981481481477</v>
      </c>
      <c r="C49" s="7">
        <f t="shared" si="0"/>
        <v>2.6041666666666297E-3</v>
      </c>
      <c r="D49" s="7">
        <f t="shared" si="0"/>
        <v>-5.5511151231257827E-17</v>
      </c>
    </row>
    <row r="50" spans="1:4">
      <c r="A50" s="4">
        <v>40592</v>
      </c>
      <c r="B50" s="2">
        <v>0.42431712962962959</v>
      </c>
      <c r="C50" s="7">
        <f t="shared" si="0"/>
        <v>2.6273148148148184E-3</v>
      </c>
      <c r="D50" s="7">
        <f t="shared" si="0"/>
        <v>2.3148148148188774E-5</v>
      </c>
    </row>
    <row r="51" spans="1:4">
      <c r="A51" s="4">
        <v>40593</v>
      </c>
      <c r="B51" s="2">
        <v>0.42695601851851855</v>
      </c>
      <c r="C51" s="7">
        <f t="shared" si="0"/>
        <v>2.6388888888889683E-3</v>
      </c>
      <c r="D51" s="7">
        <f t="shared" si="0"/>
        <v>1.1574074074149898E-5</v>
      </c>
    </row>
    <row r="52" spans="1:4">
      <c r="A52" s="4">
        <v>40594</v>
      </c>
      <c r="B52" s="2">
        <v>0.42959490740740741</v>
      </c>
      <c r="C52" s="7">
        <f t="shared" si="0"/>
        <v>2.6388888888888573E-3</v>
      </c>
      <c r="D52" s="7">
        <f t="shared" si="0"/>
        <v>-1.1102230246251565E-16</v>
      </c>
    </row>
    <row r="53" spans="1:4">
      <c r="A53" s="4">
        <v>40595</v>
      </c>
      <c r="B53" s="2">
        <v>0.43225694444444446</v>
      </c>
      <c r="C53" s="7">
        <f t="shared" si="0"/>
        <v>2.6620370370370461E-3</v>
      </c>
      <c r="D53" s="7">
        <f t="shared" si="0"/>
        <v>2.3148148148188774E-5</v>
      </c>
    </row>
    <row r="54" spans="1:4">
      <c r="A54" s="4">
        <v>40596</v>
      </c>
      <c r="B54" s="2">
        <v>0.4349189814814815</v>
      </c>
      <c r="C54" s="7">
        <f t="shared" si="0"/>
        <v>2.6620370370370461E-3</v>
      </c>
      <c r="D54" s="7">
        <f t="shared" si="0"/>
        <v>0</v>
      </c>
    </row>
    <row r="55" spans="1:4">
      <c r="A55" s="4">
        <v>40597</v>
      </c>
      <c r="B55" s="2">
        <v>0.43759259259259259</v>
      </c>
      <c r="C55" s="7">
        <f t="shared" si="0"/>
        <v>2.673611111111085E-3</v>
      </c>
      <c r="D55" s="7">
        <f t="shared" si="0"/>
        <v>1.1574074074038876E-5</v>
      </c>
    </row>
    <row r="56" spans="1:4">
      <c r="A56" s="4">
        <v>40598</v>
      </c>
      <c r="B56" s="2">
        <v>0.44027777777777777</v>
      </c>
      <c r="C56" s="7">
        <f t="shared" si="0"/>
        <v>2.6851851851851793E-3</v>
      </c>
      <c r="D56" s="7">
        <f t="shared" si="0"/>
        <v>1.1574074074094387E-5</v>
      </c>
    </row>
    <row r="57" spans="1:4">
      <c r="A57" s="4">
        <v>40599</v>
      </c>
      <c r="B57" s="2">
        <v>0.44297453703703704</v>
      </c>
      <c r="C57" s="7">
        <f t="shared" si="0"/>
        <v>2.6967592592592737E-3</v>
      </c>
      <c r="D57" s="7">
        <f t="shared" si="0"/>
        <v>1.1574074074094387E-5</v>
      </c>
    </row>
    <row r="58" spans="1:4">
      <c r="A58" s="4">
        <v>40600</v>
      </c>
      <c r="B58" s="2">
        <v>0.44567129629629632</v>
      </c>
      <c r="C58" s="7">
        <f t="shared" si="0"/>
        <v>2.6967592592592737E-3</v>
      </c>
      <c r="D58" s="7">
        <f t="shared" si="0"/>
        <v>0</v>
      </c>
    </row>
    <row r="59" spans="1:4">
      <c r="A59" s="4">
        <v>40601</v>
      </c>
      <c r="B59" s="2">
        <v>0.44837962962962963</v>
      </c>
      <c r="C59" s="7">
        <f t="shared" si="0"/>
        <v>2.7083333333333126E-3</v>
      </c>
      <c r="D59" s="7">
        <f t="shared" si="0"/>
        <v>1.1574074074038876E-5</v>
      </c>
    </row>
    <row r="60" spans="1:4">
      <c r="A60" s="4">
        <v>40602</v>
      </c>
      <c r="B60" s="2">
        <v>0.45108796296296294</v>
      </c>
      <c r="C60" s="7">
        <f t="shared" si="0"/>
        <v>2.7083333333333126E-3</v>
      </c>
      <c r="D60" s="7">
        <f t="shared" si="0"/>
        <v>0</v>
      </c>
    </row>
    <row r="61" spans="1:4">
      <c r="A61" s="4">
        <v>40603</v>
      </c>
      <c r="B61" s="2">
        <v>0.45380787037037035</v>
      </c>
      <c r="C61" s="7">
        <f t="shared" si="0"/>
        <v>2.719907407407407E-3</v>
      </c>
      <c r="D61" s="7">
        <f t="shared" si="0"/>
        <v>1.1574074074094387E-5</v>
      </c>
    </row>
    <row r="62" spans="1:4">
      <c r="A62" s="4">
        <v>40604</v>
      </c>
      <c r="B62" s="2">
        <v>0.45652777777777781</v>
      </c>
      <c r="C62" s="7">
        <f t="shared" si="0"/>
        <v>2.7199074074074625E-3</v>
      </c>
      <c r="D62" s="7">
        <f t="shared" si="0"/>
        <v>5.5511151231257827E-17</v>
      </c>
    </row>
    <row r="63" spans="1:4">
      <c r="A63" s="4">
        <v>40605</v>
      </c>
      <c r="B63" s="2">
        <v>0.45924768518518522</v>
      </c>
      <c r="C63" s="7">
        <f t="shared" si="0"/>
        <v>2.719907407407407E-3</v>
      </c>
      <c r="D63" s="7">
        <f t="shared" si="0"/>
        <v>-5.5511151231257827E-17</v>
      </c>
    </row>
    <row r="64" spans="1:4">
      <c r="A64" s="4">
        <v>40606</v>
      </c>
      <c r="B64" s="2">
        <v>0.46197916666666666</v>
      </c>
      <c r="C64" s="7">
        <f t="shared" si="0"/>
        <v>2.7314814814814459E-3</v>
      </c>
      <c r="D64" s="7">
        <f t="shared" si="0"/>
        <v>1.1574074074038876E-5</v>
      </c>
    </row>
    <row r="65" spans="1:4">
      <c r="A65" s="4">
        <v>40607</v>
      </c>
      <c r="B65" s="2">
        <v>0.4647222222222222</v>
      </c>
      <c r="C65" s="7">
        <f t="shared" si="0"/>
        <v>2.7430555555555403E-3</v>
      </c>
      <c r="D65" s="7">
        <f t="shared" si="0"/>
        <v>1.1574074074094387E-5</v>
      </c>
    </row>
    <row r="66" spans="1:4">
      <c r="A66" s="4">
        <v>40608</v>
      </c>
      <c r="B66" s="2">
        <v>0.46746527777777774</v>
      </c>
      <c r="C66" s="7">
        <f t="shared" si="0"/>
        <v>2.7430555555555403E-3</v>
      </c>
      <c r="D66" s="7">
        <f t="shared" si="0"/>
        <v>0</v>
      </c>
    </row>
    <row r="67" spans="1:4">
      <c r="A67" s="4">
        <v>40609</v>
      </c>
      <c r="B67" s="2">
        <v>0.47020833333333334</v>
      </c>
      <c r="C67" s="7">
        <f t="shared" si="0"/>
        <v>2.7430555555555958E-3</v>
      </c>
      <c r="D67" s="7">
        <f t="shared" si="0"/>
        <v>5.5511151231257827E-17</v>
      </c>
    </row>
    <row r="68" spans="1:4">
      <c r="A68" s="4">
        <v>40610</v>
      </c>
      <c r="B68" s="2">
        <v>0.47295138888888894</v>
      </c>
      <c r="C68" s="7">
        <f t="shared" ref="C68:D131" si="1">B68-B67</f>
        <v>2.7430555555555958E-3</v>
      </c>
      <c r="D68" s="7">
        <f t="shared" si="1"/>
        <v>0</v>
      </c>
    </row>
    <row r="69" spans="1:4">
      <c r="A69" s="4">
        <v>40611</v>
      </c>
      <c r="B69" s="2">
        <v>0.47569444444444442</v>
      </c>
      <c r="C69" s="7">
        <f t="shared" si="1"/>
        <v>2.7430555555554847E-3</v>
      </c>
      <c r="D69" s="7">
        <f t="shared" si="1"/>
        <v>-1.1102230246251565E-16</v>
      </c>
    </row>
    <row r="70" spans="1:4">
      <c r="A70" s="4">
        <v>40612</v>
      </c>
      <c r="B70" s="2">
        <v>0.47844907407407405</v>
      </c>
      <c r="C70" s="7">
        <f t="shared" si="1"/>
        <v>2.7546296296296346E-3</v>
      </c>
      <c r="D70" s="7">
        <f t="shared" si="1"/>
        <v>1.1574074074149898E-5</v>
      </c>
    </row>
    <row r="71" spans="1:4">
      <c r="A71" s="4">
        <v>40613</v>
      </c>
      <c r="B71" s="2">
        <v>0.48120370370370374</v>
      </c>
      <c r="C71" s="7">
        <f t="shared" si="1"/>
        <v>2.7546296296296902E-3</v>
      </c>
      <c r="D71" s="7">
        <f t="shared" si="1"/>
        <v>5.5511151231257827E-17</v>
      </c>
    </row>
    <row r="72" spans="1:4">
      <c r="A72" s="4">
        <v>40614</v>
      </c>
      <c r="B72" s="2">
        <v>0.48395833333333332</v>
      </c>
      <c r="C72" s="7">
        <f t="shared" si="1"/>
        <v>2.7546296296295791E-3</v>
      </c>
      <c r="D72" s="7">
        <f t="shared" si="1"/>
        <v>-1.1102230246251565E-16</v>
      </c>
    </row>
    <row r="73" spans="1:4">
      <c r="A73" s="4">
        <v>40615</v>
      </c>
      <c r="B73" s="2">
        <v>0.48671296296296296</v>
      </c>
      <c r="C73" s="7">
        <f t="shared" si="1"/>
        <v>2.7546296296296346E-3</v>
      </c>
      <c r="D73" s="7">
        <f t="shared" si="1"/>
        <v>5.5511151231257827E-17</v>
      </c>
    </row>
    <row r="74" spans="1:4">
      <c r="A74" s="4">
        <v>40616</v>
      </c>
      <c r="B74" s="2">
        <v>0.48946759259259259</v>
      </c>
      <c r="C74" s="7">
        <f t="shared" si="1"/>
        <v>2.7546296296296346E-3</v>
      </c>
      <c r="D74" s="7">
        <f t="shared" si="1"/>
        <v>0</v>
      </c>
    </row>
    <row r="75" spans="1:4">
      <c r="A75" s="4">
        <v>40617</v>
      </c>
      <c r="B75" s="2">
        <v>0.49222222222222217</v>
      </c>
      <c r="C75" s="7">
        <f t="shared" si="1"/>
        <v>2.7546296296295791E-3</v>
      </c>
      <c r="D75" s="7">
        <f t="shared" si="1"/>
        <v>-5.5511151231257827E-17</v>
      </c>
    </row>
    <row r="76" spans="1:4">
      <c r="A76" s="4">
        <v>40618</v>
      </c>
      <c r="B76" s="2">
        <v>0.4949884259259259</v>
      </c>
      <c r="C76" s="7">
        <f t="shared" si="1"/>
        <v>2.766203703703729E-3</v>
      </c>
      <c r="D76" s="7">
        <f t="shared" si="1"/>
        <v>1.1574074074149898E-5</v>
      </c>
    </row>
    <row r="77" spans="1:4">
      <c r="A77" s="4">
        <v>40619</v>
      </c>
      <c r="B77" s="2">
        <v>0.49774305555555554</v>
      </c>
      <c r="C77" s="7">
        <f t="shared" si="1"/>
        <v>2.7546296296296346E-3</v>
      </c>
      <c r="D77" s="7">
        <f t="shared" si="1"/>
        <v>-1.1574074074094387E-5</v>
      </c>
    </row>
    <row r="78" spans="1:4">
      <c r="A78" s="4">
        <v>40620</v>
      </c>
      <c r="B78" s="2">
        <v>0.50049768518518511</v>
      </c>
      <c r="C78" s="7">
        <f t="shared" si="1"/>
        <v>2.7546296296295791E-3</v>
      </c>
      <c r="D78" s="7">
        <f t="shared" si="1"/>
        <v>-5.5511151231257827E-17</v>
      </c>
    </row>
    <row r="79" spans="1:4">
      <c r="A79" s="4">
        <v>40621</v>
      </c>
      <c r="B79" s="2">
        <v>0.50326388888888884</v>
      </c>
      <c r="C79" s="7">
        <f t="shared" si="1"/>
        <v>2.766203703703729E-3</v>
      </c>
      <c r="D79" s="7">
        <f t="shared" si="1"/>
        <v>1.1574074074149898E-5</v>
      </c>
    </row>
    <row r="80" spans="1:4">
      <c r="A80" s="4">
        <v>40622</v>
      </c>
      <c r="B80" s="2">
        <v>0.50601851851851853</v>
      </c>
      <c r="C80" s="7">
        <f t="shared" si="1"/>
        <v>2.7546296296296902E-3</v>
      </c>
      <c r="D80" s="7">
        <f t="shared" si="1"/>
        <v>-1.1574074074038876E-5</v>
      </c>
    </row>
    <row r="81" spans="1:4">
      <c r="A81" s="4">
        <v>40623</v>
      </c>
      <c r="B81" s="2">
        <v>0.50877314814814811</v>
      </c>
      <c r="C81" s="7">
        <f t="shared" si="1"/>
        <v>2.7546296296295791E-3</v>
      </c>
      <c r="D81" s="7">
        <f t="shared" si="1"/>
        <v>-1.1102230246251565E-16</v>
      </c>
    </row>
    <row r="82" spans="1:4">
      <c r="A82" s="4">
        <v>40624</v>
      </c>
      <c r="B82" s="2">
        <v>0.5115277777777778</v>
      </c>
      <c r="C82" s="7">
        <f t="shared" si="1"/>
        <v>2.7546296296296902E-3</v>
      </c>
      <c r="D82" s="7">
        <f t="shared" si="1"/>
        <v>1.1102230246251565E-16</v>
      </c>
    </row>
    <row r="83" spans="1:4">
      <c r="A83" s="4">
        <v>40625</v>
      </c>
      <c r="B83" s="2">
        <v>0.51429398148148142</v>
      </c>
      <c r="C83" s="7">
        <f t="shared" si="1"/>
        <v>2.766203703703618E-3</v>
      </c>
      <c r="D83" s="7">
        <f t="shared" si="1"/>
        <v>1.1574074073927854E-5</v>
      </c>
    </row>
    <row r="84" spans="1:4">
      <c r="A84" s="4">
        <v>40626</v>
      </c>
      <c r="B84" s="2">
        <v>0.51704861111111111</v>
      </c>
      <c r="C84" s="7">
        <f t="shared" si="1"/>
        <v>2.7546296296296902E-3</v>
      </c>
      <c r="D84" s="7">
        <f t="shared" si="1"/>
        <v>-1.1574074073927854E-5</v>
      </c>
    </row>
    <row r="85" spans="1:4">
      <c r="A85" s="4">
        <v>40627</v>
      </c>
      <c r="B85" s="2">
        <v>0.5198032407407408</v>
      </c>
      <c r="C85" s="7">
        <f t="shared" si="1"/>
        <v>2.7546296296296902E-3</v>
      </c>
      <c r="D85" s="7">
        <f t="shared" si="1"/>
        <v>0</v>
      </c>
    </row>
    <row r="86" spans="1:4">
      <c r="A86" s="4">
        <v>40628</v>
      </c>
      <c r="B86" s="2">
        <v>0.52255787037037038</v>
      </c>
      <c r="C86" s="7">
        <f t="shared" si="1"/>
        <v>2.7546296296295791E-3</v>
      </c>
      <c r="D86" s="7">
        <f t="shared" si="1"/>
        <v>-1.1102230246251565E-16</v>
      </c>
    </row>
    <row r="87" spans="1:4">
      <c r="A87" s="4">
        <v>40629</v>
      </c>
      <c r="B87" s="2">
        <v>0.52530092592592592</v>
      </c>
      <c r="C87" s="7">
        <f t="shared" si="1"/>
        <v>2.7430555555555403E-3</v>
      </c>
      <c r="D87" s="7">
        <f t="shared" si="1"/>
        <v>-1.1574074074038876E-5</v>
      </c>
    </row>
    <row r="88" spans="1:4">
      <c r="A88" s="4">
        <v>40630</v>
      </c>
      <c r="B88" s="2">
        <v>0.52805555555555561</v>
      </c>
      <c r="C88" s="7">
        <f t="shared" si="1"/>
        <v>2.7546296296296902E-3</v>
      </c>
      <c r="D88" s="7">
        <f t="shared" si="1"/>
        <v>1.1574074074149898E-5</v>
      </c>
    </row>
    <row r="89" spans="1:4">
      <c r="A89" s="4">
        <v>40631</v>
      </c>
      <c r="B89" s="2">
        <v>0.53081018518518519</v>
      </c>
      <c r="C89" s="7">
        <f t="shared" si="1"/>
        <v>2.7546296296295791E-3</v>
      </c>
      <c r="D89" s="7">
        <f t="shared" si="1"/>
        <v>-1.1102230246251565E-16</v>
      </c>
    </row>
    <row r="90" spans="1:4">
      <c r="A90" s="4">
        <v>40632</v>
      </c>
      <c r="B90" s="2">
        <v>0.53355324074074073</v>
      </c>
      <c r="C90" s="7">
        <f t="shared" si="1"/>
        <v>2.7430555555555403E-3</v>
      </c>
      <c r="D90" s="7">
        <f t="shared" si="1"/>
        <v>-1.1574074074038876E-5</v>
      </c>
    </row>
    <row r="91" spans="1:4">
      <c r="A91" s="4">
        <v>40633</v>
      </c>
      <c r="B91" s="2">
        <v>0.53629629629629627</v>
      </c>
      <c r="C91" s="7">
        <f t="shared" si="1"/>
        <v>2.7430555555555403E-3</v>
      </c>
      <c r="D91" s="7">
        <f t="shared" si="1"/>
        <v>0</v>
      </c>
    </row>
    <row r="92" spans="1:4">
      <c r="A92" s="4">
        <v>40634</v>
      </c>
      <c r="B92" s="2">
        <v>0.53902777777777777</v>
      </c>
      <c r="C92" s="7">
        <f t="shared" si="1"/>
        <v>2.7314814814815014E-3</v>
      </c>
      <c r="D92" s="7">
        <f t="shared" si="1"/>
        <v>-1.1574074074038876E-5</v>
      </c>
    </row>
    <row r="93" spans="1:4">
      <c r="A93" s="4">
        <v>40635</v>
      </c>
      <c r="B93" s="2">
        <v>0.54177083333333331</v>
      </c>
      <c r="C93" s="7">
        <f t="shared" si="1"/>
        <v>2.7430555555555403E-3</v>
      </c>
      <c r="D93" s="7">
        <f t="shared" si="1"/>
        <v>1.1574074074038876E-5</v>
      </c>
    </row>
    <row r="94" spans="1:4">
      <c r="A94" s="4">
        <v>40636</v>
      </c>
      <c r="B94" s="2">
        <v>0.54450231481481481</v>
      </c>
      <c r="C94" s="7">
        <f t="shared" si="1"/>
        <v>2.7314814814815014E-3</v>
      </c>
      <c r="D94" s="7">
        <f t="shared" si="1"/>
        <v>-1.1574074074038876E-5</v>
      </c>
    </row>
    <row r="95" spans="1:4">
      <c r="A95" s="4">
        <v>40637</v>
      </c>
      <c r="B95" s="2">
        <v>0.54723379629629632</v>
      </c>
      <c r="C95" s="7">
        <f t="shared" si="1"/>
        <v>2.7314814814815014E-3</v>
      </c>
      <c r="D95" s="7">
        <f t="shared" si="1"/>
        <v>0</v>
      </c>
    </row>
    <row r="96" spans="1:4">
      <c r="A96" s="4">
        <v>40638</v>
      </c>
      <c r="B96" s="2">
        <v>0.54995370370370367</v>
      </c>
      <c r="C96" s="7">
        <f t="shared" si="1"/>
        <v>2.7199074074073515E-3</v>
      </c>
      <c r="D96" s="7">
        <f t="shared" si="1"/>
        <v>-1.1574074074149898E-5</v>
      </c>
    </row>
    <row r="97" spans="1:4">
      <c r="A97" s="4">
        <v>40639</v>
      </c>
      <c r="B97" s="2">
        <v>0.55267361111111113</v>
      </c>
      <c r="C97" s="7">
        <f t="shared" si="1"/>
        <v>2.7199074074074625E-3</v>
      </c>
      <c r="D97" s="7">
        <f t="shared" si="1"/>
        <v>1.1102230246251565E-16</v>
      </c>
    </row>
    <row r="98" spans="1:4">
      <c r="A98" s="4">
        <v>40640</v>
      </c>
      <c r="B98" s="2">
        <v>0.55539351851851848</v>
      </c>
      <c r="C98" s="7">
        <f t="shared" si="1"/>
        <v>2.7199074074073515E-3</v>
      </c>
      <c r="D98" s="7">
        <f t="shared" si="1"/>
        <v>-1.1102230246251565E-16</v>
      </c>
    </row>
    <row r="99" spans="1:4">
      <c r="A99" s="4">
        <v>40641</v>
      </c>
      <c r="B99" s="2">
        <v>0.55810185185185179</v>
      </c>
      <c r="C99" s="7">
        <f t="shared" si="1"/>
        <v>2.7083333333333126E-3</v>
      </c>
      <c r="D99" s="7">
        <f t="shared" si="1"/>
        <v>-1.1574074074038876E-5</v>
      </c>
    </row>
    <row r="100" spans="1:4">
      <c r="A100" s="4">
        <v>40642</v>
      </c>
      <c r="B100" s="2">
        <v>0.56081018518518522</v>
      </c>
      <c r="C100" s="7">
        <f t="shared" si="1"/>
        <v>2.7083333333334236E-3</v>
      </c>
      <c r="D100" s="7">
        <f t="shared" si="1"/>
        <v>1.1102230246251565E-16</v>
      </c>
    </row>
    <row r="101" spans="1:4">
      <c r="A101" s="4">
        <v>40643</v>
      </c>
      <c r="B101" s="2">
        <v>0.56350694444444438</v>
      </c>
      <c r="C101" s="7">
        <f t="shared" si="1"/>
        <v>2.6967592592591627E-3</v>
      </c>
      <c r="D101" s="7">
        <f t="shared" si="1"/>
        <v>-1.157407407426092E-5</v>
      </c>
    </row>
    <row r="102" spans="1:4">
      <c r="A102" s="4">
        <v>40644</v>
      </c>
      <c r="B102" s="2">
        <v>0.56619212962962961</v>
      </c>
      <c r="C102" s="7">
        <f t="shared" si="1"/>
        <v>2.6851851851852349E-3</v>
      </c>
      <c r="D102" s="7">
        <f t="shared" si="1"/>
        <v>-1.1574074073927854E-5</v>
      </c>
    </row>
    <row r="103" spans="1:4">
      <c r="A103" s="4">
        <v>40645</v>
      </c>
      <c r="B103" s="2">
        <v>0.56887731481481485</v>
      </c>
      <c r="C103" s="7">
        <f t="shared" si="1"/>
        <v>2.6851851851852349E-3</v>
      </c>
      <c r="D103" s="7">
        <f t="shared" si="1"/>
        <v>0</v>
      </c>
    </row>
    <row r="104" spans="1:4">
      <c r="A104" s="4">
        <v>40646</v>
      </c>
      <c r="B104" s="2">
        <v>0.57155092592592593</v>
      </c>
      <c r="C104" s="7">
        <f t="shared" si="1"/>
        <v>2.673611111111085E-3</v>
      </c>
      <c r="D104" s="7">
        <f t="shared" si="1"/>
        <v>-1.1574074074149898E-5</v>
      </c>
    </row>
    <row r="105" spans="1:4">
      <c r="A105" s="4">
        <v>40647</v>
      </c>
      <c r="B105" s="2">
        <v>0.57422453703703702</v>
      </c>
      <c r="C105" s="7">
        <f t="shared" si="1"/>
        <v>2.673611111111085E-3</v>
      </c>
      <c r="D105" s="7">
        <f t="shared" si="1"/>
        <v>0</v>
      </c>
    </row>
    <row r="106" spans="1:4">
      <c r="A106" s="4">
        <v>40648</v>
      </c>
      <c r="B106" s="2">
        <v>0.57688657407407407</v>
      </c>
      <c r="C106" s="7">
        <f t="shared" si="1"/>
        <v>2.6620370370370461E-3</v>
      </c>
      <c r="D106" s="7">
        <f t="shared" si="1"/>
        <v>-1.1574074074038876E-5</v>
      </c>
    </row>
    <row r="107" spans="1:4">
      <c r="A107" s="4">
        <v>40649</v>
      </c>
      <c r="B107" s="2">
        <v>0.57953703703703707</v>
      </c>
      <c r="C107" s="7">
        <f t="shared" si="1"/>
        <v>2.6504629629630072E-3</v>
      </c>
      <c r="D107" s="7">
        <f t="shared" si="1"/>
        <v>-1.1574074074038876E-5</v>
      </c>
    </row>
    <row r="108" spans="1:4">
      <c r="A108" s="4">
        <v>40650</v>
      </c>
      <c r="B108" s="2">
        <v>0.58218749999999997</v>
      </c>
      <c r="C108" s="7">
        <f t="shared" si="1"/>
        <v>2.6504629629628962E-3</v>
      </c>
      <c r="D108" s="7">
        <f t="shared" si="1"/>
        <v>-1.1102230246251565E-16</v>
      </c>
    </row>
    <row r="109" spans="1:4">
      <c r="A109" s="4">
        <v>40651</v>
      </c>
      <c r="B109" s="2">
        <v>0.58481481481481479</v>
      </c>
      <c r="C109" s="7">
        <f t="shared" si="1"/>
        <v>2.6273148148148184E-3</v>
      </c>
      <c r="D109" s="7">
        <f t="shared" si="1"/>
        <v>-2.3148148148077752E-5</v>
      </c>
    </row>
    <row r="110" spans="1:4">
      <c r="A110" s="4">
        <v>40652</v>
      </c>
      <c r="B110" s="2">
        <v>0.58744212962962961</v>
      </c>
      <c r="C110" s="7">
        <f t="shared" si="1"/>
        <v>2.6273148148148184E-3</v>
      </c>
      <c r="D110" s="7">
        <f t="shared" si="1"/>
        <v>0</v>
      </c>
    </row>
    <row r="111" spans="1:4">
      <c r="A111" s="4">
        <v>40653</v>
      </c>
      <c r="B111" s="2">
        <v>0.59005787037037039</v>
      </c>
      <c r="C111" s="7">
        <f t="shared" si="1"/>
        <v>2.6157407407407796E-3</v>
      </c>
      <c r="D111" s="7">
        <f t="shared" si="1"/>
        <v>-1.1574074074038876E-5</v>
      </c>
    </row>
    <row r="112" spans="1:4">
      <c r="A112" s="4">
        <v>40654</v>
      </c>
      <c r="B112" s="2">
        <v>0.59266203703703701</v>
      </c>
      <c r="C112" s="7">
        <f t="shared" si="1"/>
        <v>2.6041666666666297E-3</v>
      </c>
      <c r="D112" s="7">
        <f t="shared" si="1"/>
        <v>-1.1574074074149898E-5</v>
      </c>
    </row>
    <row r="113" spans="1:4">
      <c r="A113" s="4">
        <v>40655</v>
      </c>
      <c r="B113" s="2">
        <v>0.59525462962962961</v>
      </c>
      <c r="C113" s="7">
        <f t="shared" si="1"/>
        <v>2.5925925925925908E-3</v>
      </c>
      <c r="D113" s="7">
        <f t="shared" si="1"/>
        <v>-1.1574074074038876E-5</v>
      </c>
    </row>
    <row r="114" spans="1:4">
      <c r="A114" s="4">
        <v>40656</v>
      </c>
      <c r="B114" s="2">
        <v>0.59783564814814816</v>
      </c>
      <c r="C114" s="7">
        <f t="shared" si="1"/>
        <v>2.5810185185185519E-3</v>
      </c>
      <c r="D114" s="7">
        <f t="shared" si="1"/>
        <v>-1.1574074074038876E-5</v>
      </c>
    </row>
    <row r="115" spans="1:4">
      <c r="A115" s="4">
        <v>40657</v>
      </c>
      <c r="B115" s="2">
        <v>0.60040509259259256</v>
      </c>
      <c r="C115" s="7">
        <f t="shared" si="1"/>
        <v>2.569444444444402E-3</v>
      </c>
      <c r="D115" s="7">
        <f t="shared" si="1"/>
        <v>-1.1574074074149898E-5</v>
      </c>
    </row>
    <row r="116" spans="1:4">
      <c r="A116" s="4">
        <v>40658</v>
      </c>
      <c r="B116" s="2">
        <v>0.60295138888888888</v>
      </c>
      <c r="C116" s="7">
        <f t="shared" si="1"/>
        <v>2.5462962962963243E-3</v>
      </c>
      <c r="D116" s="7">
        <f t="shared" si="1"/>
        <v>-2.3148148148077752E-5</v>
      </c>
    </row>
    <row r="117" spans="1:4">
      <c r="A117" s="4">
        <v>40659</v>
      </c>
      <c r="B117" s="2">
        <v>0.60549768518518521</v>
      </c>
      <c r="C117" s="7">
        <f t="shared" si="1"/>
        <v>2.5462962962963243E-3</v>
      </c>
      <c r="D117" s="7">
        <f t="shared" si="1"/>
        <v>0</v>
      </c>
    </row>
    <row r="118" spans="1:4">
      <c r="A118" s="4">
        <v>40660</v>
      </c>
      <c r="B118" s="2">
        <v>0.60802083333333334</v>
      </c>
      <c r="C118" s="7">
        <f t="shared" si="1"/>
        <v>2.5231481481481355E-3</v>
      </c>
      <c r="D118" s="7">
        <f t="shared" si="1"/>
        <v>-2.3148148148188774E-5</v>
      </c>
    </row>
    <row r="119" spans="1:4">
      <c r="A119" s="4">
        <v>40661</v>
      </c>
      <c r="B119" s="2">
        <v>0.61053240740740744</v>
      </c>
      <c r="C119" s="7">
        <f t="shared" si="1"/>
        <v>2.5115740740740966E-3</v>
      </c>
      <c r="D119" s="7">
        <f t="shared" si="1"/>
        <v>-1.1574074074038876E-5</v>
      </c>
    </row>
    <row r="120" spans="1:4">
      <c r="A120" s="4">
        <v>40662</v>
      </c>
      <c r="B120" s="2">
        <v>0.61302083333333335</v>
      </c>
      <c r="C120" s="7">
        <f t="shared" si="1"/>
        <v>2.4884259259259078E-3</v>
      </c>
      <c r="D120" s="7">
        <f t="shared" si="1"/>
        <v>-2.3148148148188774E-5</v>
      </c>
    </row>
    <row r="121" spans="1:4">
      <c r="A121" s="4">
        <v>40663</v>
      </c>
      <c r="B121" s="2">
        <v>0.61549768518518522</v>
      </c>
      <c r="C121" s="7">
        <f t="shared" si="1"/>
        <v>2.476851851851869E-3</v>
      </c>
      <c r="D121" s="7">
        <f t="shared" si="1"/>
        <v>-1.1574074074038876E-5</v>
      </c>
    </row>
    <row r="122" spans="1:4">
      <c r="A122" s="4">
        <v>40664</v>
      </c>
      <c r="B122" s="2">
        <v>0.61796296296296294</v>
      </c>
      <c r="C122" s="7">
        <f t="shared" si="1"/>
        <v>2.4652777777777191E-3</v>
      </c>
      <c r="D122" s="7">
        <f t="shared" si="1"/>
        <v>-1.1574074074149898E-5</v>
      </c>
    </row>
    <row r="123" spans="1:4">
      <c r="A123" s="4">
        <v>40665</v>
      </c>
      <c r="B123" s="2">
        <v>0.62040509259259258</v>
      </c>
      <c r="C123" s="7">
        <f t="shared" si="1"/>
        <v>2.4421296296296413E-3</v>
      </c>
      <c r="D123" s="7">
        <f t="shared" si="1"/>
        <v>-2.3148148148077752E-5</v>
      </c>
    </row>
    <row r="124" spans="1:4">
      <c r="A124" s="4">
        <v>40666</v>
      </c>
      <c r="B124" s="2">
        <v>0.62282407407407414</v>
      </c>
      <c r="C124" s="7">
        <f t="shared" si="1"/>
        <v>2.4189814814815636E-3</v>
      </c>
      <c r="D124" s="7">
        <f t="shared" si="1"/>
        <v>-2.3148148148077752E-5</v>
      </c>
    </row>
    <row r="125" spans="1:4">
      <c r="A125" s="4">
        <v>40667</v>
      </c>
      <c r="B125" s="2">
        <v>0.6252199074074074</v>
      </c>
      <c r="C125" s="7">
        <f t="shared" si="1"/>
        <v>2.3958333333332638E-3</v>
      </c>
      <c r="D125" s="7">
        <f t="shared" si="1"/>
        <v>-2.3148148148299796E-5</v>
      </c>
    </row>
    <row r="126" spans="1:4">
      <c r="A126" s="4">
        <v>40668</v>
      </c>
      <c r="B126" s="2">
        <v>0.62760416666666663</v>
      </c>
      <c r="C126" s="7">
        <f t="shared" si="1"/>
        <v>2.3842592592592249E-3</v>
      </c>
      <c r="D126" s="7">
        <f t="shared" si="1"/>
        <v>-1.1574074074038876E-5</v>
      </c>
    </row>
    <row r="127" spans="1:4">
      <c r="A127" s="4">
        <v>40669</v>
      </c>
      <c r="B127" s="2">
        <v>0.62995370370370374</v>
      </c>
      <c r="C127" s="7">
        <f t="shared" si="1"/>
        <v>2.3495370370371083E-3</v>
      </c>
      <c r="D127" s="7">
        <f t="shared" si="1"/>
        <v>-3.4722222222116628E-5</v>
      </c>
    </row>
    <row r="128" spans="1:4">
      <c r="A128" s="4">
        <v>40670</v>
      </c>
      <c r="B128" s="2">
        <v>0.63228009259259255</v>
      </c>
      <c r="C128" s="7">
        <f t="shared" si="1"/>
        <v>2.3263888888888085E-3</v>
      </c>
      <c r="D128" s="7">
        <f t="shared" si="1"/>
        <v>-2.3148148148299796E-5</v>
      </c>
    </row>
    <row r="129" spans="1:4">
      <c r="A129" s="4">
        <v>40671</v>
      </c>
      <c r="B129" s="2">
        <v>0.63459490740740743</v>
      </c>
      <c r="C129" s="7">
        <f t="shared" si="1"/>
        <v>2.3148148148148806E-3</v>
      </c>
      <c r="D129" s="7">
        <f t="shared" si="1"/>
        <v>-1.1574074073927854E-5</v>
      </c>
    </row>
    <row r="130" spans="1:4">
      <c r="A130" s="4">
        <v>40672</v>
      </c>
      <c r="B130" s="2">
        <v>0.63687499999999997</v>
      </c>
      <c r="C130" s="7">
        <f t="shared" si="1"/>
        <v>2.2800925925925419E-3</v>
      </c>
      <c r="D130" s="7">
        <f t="shared" si="1"/>
        <v>-3.4722222222338672E-5</v>
      </c>
    </row>
    <row r="131" spans="1:4">
      <c r="A131" s="4">
        <v>40673</v>
      </c>
      <c r="B131" s="2">
        <v>0.63912037037037039</v>
      </c>
      <c r="C131" s="7">
        <f t="shared" si="1"/>
        <v>2.2453703703704253E-3</v>
      </c>
      <c r="D131" s="7">
        <f t="shared" si="1"/>
        <v>-3.4722222222116628E-5</v>
      </c>
    </row>
    <row r="132" spans="1:4">
      <c r="A132" s="4">
        <v>40674</v>
      </c>
      <c r="B132" s="2">
        <v>0.64135416666666667</v>
      </c>
      <c r="C132" s="7">
        <f t="shared" ref="C132:D195" si="2">B132-B131</f>
        <v>2.2337962962962754E-3</v>
      </c>
      <c r="D132" s="7">
        <f t="shared" si="2"/>
        <v>-1.1574074074149898E-5</v>
      </c>
    </row>
    <row r="133" spans="1:4">
      <c r="A133" s="4">
        <v>40675</v>
      </c>
      <c r="B133" s="2">
        <v>0.64354166666666668</v>
      </c>
      <c r="C133" s="7">
        <f t="shared" si="2"/>
        <v>2.1875000000000089E-3</v>
      </c>
      <c r="D133" s="7">
        <f t="shared" si="2"/>
        <v>-4.6296296296266526E-5</v>
      </c>
    </row>
    <row r="134" spans="1:4">
      <c r="A134" s="4">
        <v>40676</v>
      </c>
      <c r="B134" s="2">
        <v>0.6457060185185185</v>
      </c>
      <c r="C134" s="7">
        <f t="shared" si="2"/>
        <v>2.1643518518518201E-3</v>
      </c>
      <c r="D134" s="7">
        <f t="shared" si="2"/>
        <v>-2.3148148148188774E-5</v>
      </c>
    </row>
    <row r="135" spans="1:4">
      <c r="A135" s="4">
        <v>40677</v>
      </c>
      <c r="B135" s="2">
        <v>0.64784722222222224</v>
      </c>
      <c r="C135" s="7">
        <f t="shared" si="2"/>
        <v>2.1412037037037424E-3</v>
      </c>
      <c r="D135" s="7">
        <f t="shared" si="2"/>
        <v>-2.3148148148077752E-5</v>
      </c>
    </row>
    <row r="136" spans="1:4">
      <c r="A136" s="4">
        <v>40678</v>
      </c>
      <c r="B136" s="2">
        <v>0.64994212962962961</v>
      </c>
      <c r="C136" s="7">
        <f t="shared" si="2"/>
        <v>2.0949074074073648E-3</v>
      </c>
      <c r="D136" s="7">
        <f t="shared" si="2"/>
        <v>-4.6296296296377548E-5</v>
      </c>
    </row>
    <row r="137" spans="1:4">
      <c r="A137" s="4">
        <v>40679</v>
      </c>
      <c r="B137" s="2">
        <v>0.65201388888888889</v>
      </c>
      <c r="C137" s="7">
        <f t="shared" si="2"/>
        <v>2.0717592592592871E-3</v>
      </c>
      <c r="D137" s="7">
        <f t="shared" si="2"/>
        <v>-2.3148148148077752E-5</v>
      </c>
    </row>
    <row r="138" spans="1:4">
      <c r="A138" s="4">
        <v>40680</v>
      </c>
      <c r="B138" s="2">
        <v>0.65405092592592595</v>
      </c>
      <c r="C138" s="7">
        <f t="shared" si="2"/>
        <v>2.0370370370370594E-3</v>
      </c>
      <c r="D138" s="7">
        <f t="shared" si="2"/>
        <v>-3.472222222222765E-5</v>
      </c>
    </row>
    <row r="139" spans="1:4">
      <c r="A139" s="4">
        <v>40681</v>
      </c>
      <c r="B139" s="2">
        <v>0.65604166666666663</v>
      </c>
      <c r="C139" s="7">
        <f t="shared" si="2"/>
        <v>1.9907407407406819E-3</v>
      </c>
      <c r="D139" s="7">
        <f t="shared" si="2"/>
        <v>-4.6296296296377548E-5</v>
      </c>
    </row>
    <row r="140" spans="1:4">
      <c r="A140" s="4">
        <v>40682</v>
      </c>
      <c r="B140" s="2">
        <v>0.6579976851851852</v>
      </c>
      <c r="C140" s="7">
        <f t="shared" si="2"/>
        <v>1.9560185185185652E-3</v>
      </c>
      <c r="D140" s="7">
        <f t="shared" si="2"/>
        <v>-3.4722222222116628E-5</v>
      </c>
    </row>
    <row r="141" spans="1:4">
      <c r="A141" s="4">
        <v>40683</v>
      </c>
      <c r="B141" s="2">
        <v>0.65991898148148154</v>
      </c>
      <c r="C141" s="7">
        <f t="shared" si="2"/>
        <v>1.9212962962963376E-3</v>
      </c>
      <c r="D141" s="7">
        <f t="shared" si="2"/>
        <v>-3.472222222222765E-5</v>
      </c>
    </row>
    <row r="142" spans="1:4">
      <c r="A142" s="4">
        <v>40684</v>
      </c>
      <c r="B142" s="2">
        <v>0.66180555555555554</v>
      </c>
      <c r="C142" s="7">
        <f t="shared" si="2"/>
        <v>1.8865740740739989E-3</v>
      </c>
      <c r="D142" s="7">
        <f t="shared" si="2"/>
        <v>-3.4722222222338672E-5</v>
      </c>
    </row>
    <row r="143" spans="1:4">
      <c r="A143" s="4">
        <v>40685</v>
      </c>
      <c r="B143" s="2">
        <v>0.66363425925925923</v>
      </c>
      <c r="C143" s="7">
        <f t="shared" si="2"/>
        <v>1.8287037037036935E-3</v>
      </c>
      <c r="D143" s="7">
        <f t="shared" si="2"/>
        <v>-5.7870370370305402E-5</v>
      </c>
    </row>
    <row r="144" spans="1:4">
      <c r="A144" s="4">
        <v>40686</v>
      </c>
      <c r="B144" s="2">
        <v>0.66543981481481485</v>
      </c>
      <c r="C144" s="7">
        <f t="shared" si="2"/>
        <v>1.8055555555556158E-3</v>
      </c>
      <c r="D144" s="7">
        <f t="shared" si="2"/>
        <v>-2.3148148148077752E-5</v>
      </c>
    </row>
    <row r="145" spans="1:4">
      <c r="A145" s="4">
        <v>40687</v>
      </c>
      <c r="B145" s="2">
        <v>0.66718749999999993</v>
      </c>
      <c r="C145" s="7">
        <f t="shared" si="2"/>
        <v>1.7476851851850883E-3</v>
      </c>
      <c r="D145" s="7">
        <f t="shared" si="2"/>
        <v>-5.7870370370527446E-5</v>
      </c>
    </row>
    <row r="146" spans="1:4">
      <c r="A146" s="4">
        <v>40688</v>
      </c>
      <c r="B146" s="2">
        <v>0.66890046296296291</v>
      </c>
      <c r="C146" s="7">
        <f t="shared" si="2"/>
        <v>1.7129629629629717E-3</v>
      </c>
      <c r="D146" s="7">
        <f t="shared" si="2"/>
        <v>-3.4722222222116628E-5</v>
      </c>
    </row>
    <row r="147" spans="1:4">
      <c r="A147" s="4">
        <v>40689</v>
      </c>
      <c r="B147" s="2">
        <v>0.67055555555555557</v>
      </c>
      <c r="C147" s="7">
        <f t="shared" si="2"/>
        <v>1.6550925925926663E-3</v>
      </c>
      <c r="D147" s="7">
        <f t="shared" si="2"/>
        <v>-5.7870370370305402E-5</v>
      </c>
    </row>
    <row r="148" spans="1:4">
      <c r="A148" s="4">
        <v>40690</v>
      </c>
      <c r="B148" s="2">
        <v>0.67216435185185175</v>
      </c>
      <c r="C148" s="7">
        <f t="shared" si="2"/>
        <v>1.6087962962961777E-3</v>
      </c>
      <c r="D148" s="7">
        <f t="shared" si="2"/>
        <v>-4.629629629648857E-5</v>
      </c>
    </row>
    <row r="149" spans="1:4">
      <c r="A149" s="4">
        <v>40691</v>
      </c>
      <c r="B149" s="2">
        <v>0.67372685185185188</v>
      </c>
      <c r="C149" s="7">
        <f t="shared" si="2"/>
        <v>1.5625000000001332E-3</v>
      </c>
      <c r="D149" s="7">
        <f t="shared" si="2"/>
        <v>-4.6296296296044481E-5</v>
      </c>
    </row>
    <row r="150" spans="1:4">
      <c r="A150" s="4">
        <v>40692</v>
      </c>
      <c r="B150" s="2">
        <v>0.67523148148148149</v>
      </c>
      <c r="C150" s="7">
        <f t="shared" si="2"/>
        <v>1.5046296296296058E-3</v>
      </c>
      <c r="D150" s="7">
        <f t="shared" si="2"/>
        <v>-5.7870370370527446E-5</v>
      </c>
    </row>
    <row r="151" spans="1:4">
      <c r="A151" s="4">
        <v>40693</v>
      </c>
      <c r="B151" s="2">
        <v>0.67668981481481483</v>
      </c>
      <c r="C151" s="7">
        <f t="shared" si="2"/>
        <v>1.4583333333333393E-3</v>
      </c>
      <c r="D151" s="7">
        <f t="shared" si="2"/>
        <v>-4.6296296296266526E-5</v>
      </c>
    </row>
    <row r="152" spans="1:4">
      <c r="A152" s="4">
        <v>40694</v>
      </c>
      <c r="B152" s="2">
        <v>0.6781018518518519</v>
      </c>
      <c r="C152" s="7">
        <f t="shared" si="2"/>
        <v>1.4120370370370727E-3</v>
      </c>
      <c r="D152" s="7">
        <f t="shared" si="2"/>
        <v>-4.6296296296266526E-5</v>
      </c>
    </row>
    <row r="153" spans="1:4">
      <c r="A153" s="4">
        <v>40695</v>
      </c>
      <c r="B153" s="2">
        <v>0.67944444444444441</v>
      </c>
      <c r="C153" s="7">
        <f t="shared" si="2"/>
        <v>1.3425925925925064E-3</v>
      </c>
      <c r="D153" s="7">
        <f t="shared" si="2"/>
        <v>-6.9444444444566322E-5</v>
      </c>
    </row>
    <row r="154" spans="1:4">
      <c r="A154" s="4">
        <v>40696</v>
      </c>
      <c r="B154" s="2">
        <v>0.68074074074074076</v>
      </c>
      <c r="C154" s="7">
        <f t="shared" si="2"/>
        <v>1.2962962962963509E-3</v>
      </c>
      <c r="D154" s="7">
        <f t="shared" si="2"/>
        <v>-4.6296296296155504E-5</v>
      </c>
    </row>
    <row r="155" spans="1:4">
      <c r="A155" s="4">
        <v>40697</v>
      </c>
      <c r="B155" s="2">
        <v>0.68197916666666669</v>
      </c>
      <c r="C155" s="7">
        <f t="shared" si="2"/>
        <v>1.2384259259259345E-3</v>
      </c>
      <c r="D155" s="7">
        <f t="shared" si="2"/>
        <v>-5.7870370370416424E-5</v>
      </c>
    </row>
    <row r="156" spans="1:4">
      <c r="A156" s="4">
        <v>40698</v>
      </c>
      <c r="B156" s="2">
        <v>0.68315972222222221</v>
      </c>
      <c r="C156" s="7">
        <f t="shared" si="2"/>
        <v>1.1805555555555181E-3</v>
      </c>
      <c r="D156" s="7">
        <f t="shared" si="2"/>
        <v>-5.7870370370416424E-5</v>
      </c>
    </row>
    <row r="157" spans="1:4">
      <c r="A157" s="4">
        <v>40699</v>
      </c>
      <c r="B157" s="2">
        <v>0.68427083333333327</v>
      </c>
      <c r="C157" s="7">
        <f t="shared" si="2"/>
        <v>1.1111111111110628E-3</v>
      </c>
      <c r="D157" s="7">
        <f t="shared" si="2"/>
        <v>-6.94444444444553E-5</v>
      </c>
    </row>
    <row r="158" spans="1:4">
      <c r="A158" s="4">
        <v>40700</v>
      </c>
      <c r="B158" s="2">
        <v>0.68533564814814818</v>
      </c>
      <c r="C158" s="7">
        <f t="shared" si="2"/>
        <v>1.0648148148149073E-3</v>
      </c>
      <c r="D158" s="7">
        <f t="shared" si="2"/>
        <v>-4.6296296296155504E-5</v>
      </c>
    </row>
    <row r="159" spans="1:4">
      <c r="A159" s="4">
        <v>40701</v>
      </c>
      <c r="B159" s="2">
        <v>0.68633101851851841</v>
      </c>
      <c r="C159" s="7">
        <f t="shared" si="2"/>
        <v>9.9537037037022991E-4</v>
      </c>
      <c r="D159" s="7">
        <f t="shared" si="2"/>
        <v>-6.9444444444677345E-5</v>
      </c>
    </row>
    <row r="160" spans="1:4">
      <c r="A160" s="4">
        <v>40702</v>
      </c>
      <c r="B160" s="2">
        <v>0.68725694444444441</v>
      </c>
      <c r="C160" s="7">
        <f t="shared" si="2"/>
        <v>9.2592592592599665E-4</v>
      </c>
      <c r="D160" s="7">
        <f t="shared" si="2"/>
        <v>-6.9444444444233255E-5</v>
      </c>
    </row>
    <row r="161" spans="1:4">
      <c r="A161" s="4">
        <v>40703</v>
      </c>
      <c r="B161" s="2">
        <v>0.68812499999999999</v>
      </c>
      <c r="C161" s="7">
        <f t="shared" si="2"/>
        <v>8.6805555555558023E-4</v>
      </c>
      <c r="D161" s="7">
        <f t="shared" si="2"/>
        <v>-5.7870370370416424E-5</v>
      </c>
    </row>
    <row r="162" spans="1:4">
      <c r="A162" s="4">
        <v>40704</v>
      </c>
      <c r="B162" s="2">
        <v>0.68893518518518526</v>
      </c>
      <c r="C162" s="7">
        <f t="shared" si="2"/>
        <v>8.1018518518527483E-4</v>
      </c>
      <c r="D162" s="7">
        <f t="shared" si="2"/>
        <v>-5.7870370370305402E-5</v>
      </c>
    </row>
    <row r="163" spans="1:4">
      <c r="A163" s="4">
        <v>40705</v>
      </c>
      <c r="B163" s="2">
        <v>0.68967592592592597</v>
      </c>
      <c r="C163" s="7">
        <f t="shared" si="2"/>
        <v>7.407407407407085E-4</v>
      </c>
      <c r="D163" s="7">
        <f t="shared" si="2"/>
        <v>-6.9444444444566322E-5</v>
      </c>
    </row>
    <row r="164" spans="1:4">
      <c r="A164" s="4">
        <v>40706</v>
      </c>
      <c r="B164" s="2">
        <v>0.69034722222222233</v>
      </c>
      <c r="C164" s="7">
        <f t="shared" si="2"/>
        <v>6.7129629629636423E-4</v>
      </c>
      <c r="D164" s="7">
        <f t="shared" si="2"/>
        <v>-6.9444444444344278E-5</v>
      </c>
    </row>
    <row r="165" spans="1:4">
      <c r="A165" s="4">
        <v>40707</v>
      </c>
      <c r="B165" s="2">
        <v>0.69094907407407413</v>
      </c>
      <c r="C165" s="7">
        <f t="shared" si="2"/>
        <v>6.018518518517979E-4</v>
      </c>
      <c r="D165" s="7">
        <f t="shared" si="2"/>
        <v>-6.9444444444566322E-5</v>
      </c>
    </row>
    <row r="166" spans="1:4">
      <c r="A166" s="4">
        <v>40708</v>
      </c>
      <c r="B166" s="2">
        <v>0.69148148148148147</v>
      </c>
      <c r="C166" s="7">
        <f t="shared" si="2"/>
        <v>5.324074074073426E-4</v>
      </c>
      <c r="D166" s="7">
        <f t="shared" si="2"/>
        <v>-6.94444444444553E-5</v>
      </c>
    </row>
    <row r="167" spans="1:4">
      <c r="A167" s="4">
        <v>40709</v>
      </c>
      <c r="B167" s="2">
        <v>0.69195601851851851</v>
      </c>
      <c r="C167" s="7">
        <f t="shared" si="2"/>
        <v>4.745370370370372E-4</v>
      </c>
      <c r="D167" s="7">
        <f t="shared" si="2"/>
        <v>-5.7870370370305402E-5</v>
      </c>
    </row>
    <row r="168" spans="1:4">
      <c r="A168" s="4">
        <v>40710</v>
      </c>
      <c r="B168" s="2">
        <v>0.69234953703703705</v>
      </c>
      <c r="C168" s="7">
        <f t="shared" si="2"/>
        <v>3.9351851851854303E-4</v>
      </c>
      <c r="D168" s="7">
        <f t="shared" si="2"/>
        <v>-8.1018518518494176E-5</v>
      </c>
    </row>
    <row r="169" spans="1:4">
      <c r="A169" s="4">
        <v>40711</v>
      </c>
      <c r="B169" s="2">
        <v>0.69268518518518529</v>
      </c>
      <c r="C169" s="7">
        <f t="shared" si="2"/>
        <v>3.3564814814823762E-4</v>
      </c>
      <c r="D169" s="7">
        <f t="shared" si="2"/>
        <v>-5.7870370370305402E-5</v>
      </c>
    </row>
    <row r="170" spans="1:4">
      <c r="A170" s="4">
        <v>40712</v>
      </c>
      <c r="B170" s="2">
        <v>0.69293981481481481</v>
      </c>
      <c r="C170" s="7">
        <f t="shared" si="2"/>
        <v>2.546296296295214E-4</v>
      </c>
      <c r="D170" s="7">
        <f t="shared" si="2"/>
        <v>-8.101851851871622E-5</v>
      </c>
    </row>
    <row r="171" spans="1:4">
      <c r="A171" s="4">
        <v>40713</v>
      </c>
      <c r="B171" s="2">
        <v>0.69313657407407403</v>
      </c>
      <c r="C171" s="7">
        <f t="shared" si="2"/>
        <v>1.96759259259216E-4</v>
      </c>
      <c r="D171" s="7">
        <f t="shared" si="2"/>
        <v>-5.7870370370305402E-5</v>
      </c>
    </row>
    <row r="172" spans="1:4">
      <c r="A172" s="4">
        <v>40714</v>
      </c>
      <c r="B172" s="2">
        <v>0.69325231481481486</v>
      </c>
      <c r="C172" s="7">
        <f t="shared" si="2"/>
        <v>1.1574074074083285E-4</v>
      </c>
      <c r="D172" s="7">
        <f t="shared" si="2"/>
        <v>-8.1018518518383154E-5</v>
      </c>
    </row>
    <row r="173" spans="1:4">
      <c r="A173" s="4">
        <v>40715</v>
      </c>
      <c r="B173" s="2">
        <v>0.69329861111111113</v>
      </c>
      <c r="C173" s="7">
        <f t="shared" si="2"/>
        <v>4.6296296296266526E-5</v>
      </c>
      <c r="D173" s="7">
        <f t="shared" si="2"/>
        <v>-6.9444444444566322E-5</v>
      </c>
    </row>
    <row r="174" spans="1:4">
      <c r="A174" s="4">
        <v>40716</v>
      </c>
      <c r="B174" s="2">
        <v>0.69327546296296294</v>
      </c>
      <c r="C174" s="7">
        <f t="shared" si="2"/>
        <v>-2.3148148148188774E-5</v>
      </c>
      <c r="D174" s="7">
        <f t="shared" si="2"/>
        <v>-6.94444444444553E-5</v>
      </c>
    </row>
    <row r="175" spans="1:4">
      <c r="A175" s="4">
        <v>40717</v>
      </c>
      <c r="B175" s="2">
        <v>0.6931828703703703</v>
      </c>
      <c r="C175" s="7">
        <f t="shared" si="2"/>
        <v>-9.2592592592644074E-5</v>
      </c>
      <c r="D175" s="7">
        <f t="shared" si="2"/>
        <v>-6.94444444444553E-5</v>
      </c>
    </row>
    <row r="176" spans="1:4">
      <c r="A176" s="4">
        <v>40718</v>
      </c>
      <c r="B176" s="2">
        <v>0.69303240740740746</v>
      </c>
      <c r="C176" s="7">
        <f t="shared" si="2"/>
        <v>-1.5046296296283845E-4</v>
      </c>
      <c r="D176" s="7">
        <f t="shared" si="2"/>
        <v>-5.7870370370194379E-5</v>
      </c>
    </row>
    <row r="177" spans="1:4">
      <c r="A177" s="4">
        <v>40719</v>
      </c>
      <c r="B177" s="2">
        <v>0.6928009259259259</v>
      </c>
      <c r="C177" s="7">
        <f t="shared" si="2"/>
        <v>-2.3148148148155467E-4</v>
      </c>
      <c r="D177" s="7">
        <f t="shared" si="2"/>
        <v>-8.101851851871622E-5</v>
      </c>
    </row>
    <row r="178" spans="1:4">
      <c r="A178" s="4">
        <v>40720</v>
      </c>
      <c r="B178" s="2">
        <v>0.6925</v>
      </c>
      <c r="C178" s="7">
        <f t="shared" si="2"/>
        <v>-3.0092592592589895E-4</v>
      </c>
      <c r="D178" s="7">
        <f t="shared" si="2"/>
        <v>-6.9444444444344278E-5</v>
      </c>
    </row>
    <row r="179" spans="1:4">
      <c r="A179" s="4">
        <v>40721</v>
      </c>
      <c r="B179" s="2">
        <v>0.69212962962962965</v>
      </c>
      <c r="C179" s="7">
        <f t="shared" si="2"/>
        <v>-3.7037037037035425E-4</v>
      </c>
      <c r="D179" s="7">
        <f t="shared" si="2"/>
        <v>-6.94444444444553E-5</v>
      </c>
    </row>
    <row r="180" spans="1:4">
      <c r="A180" s="4">
        <v>40722</v>
      </c>
      <c r="B180" s="2">
        <v>0.69168981481481484</v>
      </c>
      <c r="C180" s="7">
        <f t="shared" si="2"/>
        <v>-4.3981481481480955E-4</v>
      </c>
      <c r="D180" s="7">
        <f t="shared" si="2"/>
        <v>-6.94444444444553E-5</v>
      </c>
    </row>
    <row r="181" spans="1:4">
      <c r="A181" s="4">
        <v>40723</v>
      </c>
      <c r="B181" s="2">
        <v>0.69119212962962961</v>
      </c>
      <c r="C181" s="7">
        <f t="shared" si="2"/>
        <v>-4.9768518518522598E-4</v>
      </c>
      <c r="D181" s="7">
        <f t="shared" si="2"/>
        <v>-5.7870370370416424E-5</v>
      </c>
    </row>
    <row r="182" spans="1:4">
      <c r="A182" s="4">
        <v>40724</v>
      </c>
      <c r="B182" s="2">
        <v>0.69061342592592589</v>
      </c>
      <c r="C182" s="7">
        <f t="shared" si="2"/>
        <v>-5.7870370370372015E-4</v>
      </c>
      <c r="D182" s="7">
        <f t="shared" si="2"/>
        <v>-8.1018518518494176E-5</v>
      </c>
    </row>
    <row r="183" spans="1:4">
      <c r="A183" s="4">
        <v>40725</v>
      </c>
      <c r="B183" s="2">
        <v>0.68997685185185187</v>
      </c>
      <c r="C183" s="7">
        <f t="shared" si="2"/>
        <v>-6.3657407407402555E-4</v>
      </c>
      <c r="D183" s="7">
        <f t="shared" si="2"/>
        <v>-5.7870370370305402E-5</v>
      </c>
    </row>
    <row r="184" spans="1:4">
      <c r="A184" s="4">
        <v>40726</v>
      </c>
      <c r="B184" s="2">
        <v>0.68925925925925924</v>
      </c>
      <c r="C184" s="7">
        <f t="shared" si="2"/>
        <v>-7.1759259259263075E-4</v>
      </c>
      <c r="D184" s="7">
        <f t="shared" si="2"/>
        <v>-8.1018518518605198E-5</v>
      </c>
    </row>
    <row r="185" spans="1:4">
      <c r="A185" s="4">
        <v>40727</v>
      </c>
      <c r="B185" s="2">
        <v>0.68849537037037034</v>
      </c>
      <c r="C185" s="7">
        <f t="shared" si="2"/>
        <v>-7.6388888888889728E-4</v>
      </c>
      <c r="D185" s="7">
        <f t="shared" si="2"/>
        <v>-4.6296296296266526E-5</v>
      </c>
    </row>
    <row r="186" spans="1:4">
      <c r="A186" s="4">
        <v>40728</v>
      </c>
      <c r="B186" s="2">
        <v>0.68765046296296306</v>
      </c>
      <c r="C186" s="7">
        <f t="shared" si="2"/>
        <v>-8.4490740740728043E-4</v>
      </c>
      <c r="D186" s="7">
        <f t="shared" si="2"/>
        <v>-8.1018518518383154E-5</v>
      </c>
    </row>
    <row r="187" spans="1:4">
      <c r="A187" s="4">
        <v>40729</v>
      </c>
      <c r="B187" s="2">
        <v>0.68674768518518514</v>
      </c>
      <c r="C187" s="7">
        <f t="shared" si="2"/>
        <v>-9.027777777779189E-4</v>
      </c>
      <c r="D187" s="7">
        <f t="shared" si="2"/>
        <v>-5.7870370370638469E-5</v>
      </c>
    </row>
    <row r="188" spans="1:4">
      <c r="A188" s="4">
        <v>40730</v>
      </c>
      <c r="B188" s="2">
        <v>0.68578703703703703</v>
      </c>
      <c r="C188" s="7">
        <f t="shared" si="2"/>
        <v>-9.6064814814811328E-4</v>
      </c>
      <c r="D188" s="7">
        <f t="shared" si="2"/>
        <v>-5.7870370370194379E-5</v>
      </c>
    </row>
    <row r="189" spans="1:4">
      <c r="A189" s="4">
        <v>40731</v>
      </c>
      <c r="B189" s="2">
        <v>0.68475694444444446</v>
      </c>
      <c r="C189" s="7">
        <f t="shared" si="2"/>
        <v>-1.0300925925925686E-3</v>
      </c>
      <c r="D189" s="7">
        <f t="shared" si="2"/>
        <v>-6.94444444444553E-5</v>
      </c>
    </row>
    <row r="190" spans="1:4">
      <c r="A190" s="4">
        <v>40732</v>
      </c>
      <c r="B190" s="2">
        <v>0.68368055555555562</v>
      </c>
      <c r="C190" s="7">
        <f t="shared" si="2"/>
        <v>-1.0763888888888351E-3</v>
      </c>
      <c r="D190" s="7">
        <f t="shared" si="2"/>
        <v>-4.6296296296266526E-5</v>
      </c>
    </row>
    <row r="191" spans="1:4">
      <c r="A191" s="4">
        <v>40733</v>
      </c>
      <c r="B191" s="2">
        <v>0.68253472222222233</v>
      </c>
      <c r="C191" s="7">
        <f t="shared" si="2"/>
        <v>-1.1458333333332904E-3</v>
      </c>
      <c r="D191" s="7">
        <f t="shared" si="2"/>
        <v>-6.94444444444553E-5</v>
      </c>
    </row>
    <row r="192" spans="1:4">
      <c r="A192" s="4">
        <v>40734</v>
      </c>
      <c r="B192" s="2">
        <v>0.68133101851851852</v>
      </c>
      <c r="C192" s="7">
        <f t="shared" si="2"/>
        <v>-1.2037037037038179E-3</v>
      </c>
      <c r="D192" s="7">
        <f t="shared" si="2"/>
        <v>-5.7870370370527446E-5</v>
      </c>
    </row>
    <row r="193" spans="1:4">
      <c r="A193" s="4">
        <v>40735</v>
      </c>
      <c r="B193" s="2">
        <v>0.68006944444444439</v>
      </c>
      <c r="C193" s="7">
        <f t="shared" si="2"/>
        <v>-1.2615740740741233E-3</v>
      </c>
      <c r="D193" s="7">
        <f t="shared" si="2"/>
        <v>-5.7870370370305402E-5</v>
      </c>
    </row>
    <row r="194" spans="1:4">
      <c r="A194" s="4">
        <v>40736</v>
      </c>
      <c r="B194" s="2">
        <v>0.67874999999999996</v>
      </c>
      <c r="C194" s="7">
        <f t="shared" si="2"/>
        <v>-1.3194444444444287E-3</v>
      </c>
      <c r="D194" s="7">
        <f t="shared" si="2"/>
        <v>-5.7870370370305402E-5</v>
      </c>
    </row>
    <row r="195" spans="1:4">
      <c r="A195" s="4">
        <v>40737</v>
      </c>
      <c r="B195" s="2">
        <v>0.67738425925925927</v>
      </c>
      <c r="C195" s="7">
        <f t="shared" si="2"/>
        <v>-1.3657407407406952E-3</v>
      </c>
      <c r="D195" s="7">
        <f t="shared" si="2"/>
        <v>-4.6296296296266526E-5</v>
      </c>
    </row>
    <row r="196" spans="1:4">
      <c r="A196" s="4">
        <v>40738</v>
      </c>
      <c r="B196" s="2">
        <v>0.67596064814814805</v>
      </c>
      <c r="C196" s="7">
        <f t="shared" ref="C196:D259" si="3">B196-B195</f>
        <v>-1.4236111111112226E-3</v>
      </c>
      <c r="D196" s="7">
        <f t="shared" si="3"/>
        <v>-5.7870370370527446E-5</v>
      </c>
    </row>
    <row r="197" spans="1:4">
      <c r="A197" s="4">
        <v>40739</v>
      </c>
      <c r="B197" s="2">
        <v>0.67447916666666663</v>
      </c>
      <c r="C197" s="7">
        <f t="shared" si="3"/>
        <v>-1.481481481481417E-3</v>
      </c>
      <c r="D197" s="7">
        <f t="shared" si="3"/>
        <v>-5.7870370370194379E-5</v>
      </c>
    </row>
    <row r="198" spans="1:4">
      <c r="A198" s="4">
        <v>40740</v>
      </c>
      <c r="B198" s="2">
        <v>0.67295138888888895</v>
      </c>
      <c r="C198" s="7">
        <f t="shared" si="3"/>
        <v>-1.5277777777776835E-3</v>
      </c>
      <c r="D198" s="7">
        <f t="shared" si="3"/>
        <v>-4.6296296296266526E-5</v>
      </c>
    </row>
    <row r="199" spans="1:4">
      <c r="A199" s="4">
        <v>40741</v>
      </c>
      <c r="B199" s="2">
        <v>0.67137731481481477</v>
      </c>
      <c r="C199" s="7">
        <f t="shared" si="3"/>
        <v>-1.5740740740741721E-3</v>
      </c>
      <c r="D199" s="7">
        <f t="shared" si="3"/>
        <v>-4.629629629648857E-5</v>
      </c>
    </row>
    <row r="200" spans="1:4">
      <c r="A200" s="4">
        <v>40742</v>
      </c>
      <c r="B200" s="2">
        <v>0.66975694444444445</v>
      </c>
      <c r="C200" s="7">
        <f t="shared" si="3"/>
        <v>-1.6203703703703276E-3</v>
      </c>
      <c r="D200" s="7">
        <f t="shared" si="3"/>
        <v>-4.6296296296155504E-5</v>
      </c>
    </row>
    <row r="201" spans="1:4">
      <c r="A201" s="4">
        <v>40743</v>
      </c>
      <c r="B201" s="2">
        <v>0.66809027777777785</v>
      </c>
      <c r="C201" s="7">
        <f t="shared" si="3"/>
        <v>-1.6666666666665941E-3</v>
      </c>
      <c r="D201" s="7">
        <f t="shared" si="3"/>
        <v>-4.6296296296266526E-5</v>
      </c>
    </row>
    <row r="202" spans="1:4">
      <c r="A202" s="4">
        <v>40744</v>
      </c>
      <c r="B202" s="2">
        <v>0.66637731481481477</v>
      </c>
      <c r="C202" s="7">
        <f t="shared" si="3"/>
        <v>-1.7129629629630827E-3</v>
      </c>
      <c r="D202" s="7">
        <f t="shared" si="3"/>
        <v>-4.629629629648857E-5</v>
      </c>
    </row>
    <row r="203" spans="1:4">
      <c r="A203" s="4">
        <v>40745</v>
      </c>
      <c r="B203" s="2">
        <v>0.66461805555555553</v>
      </c>
      <c r="C203" s="7">
        <f t="shared" si="3"/>
        <v>-1.7592592592592382E-3</v>
      </c>
      <c r="D203" s="7">
        <f t="shared" si="3"/>
        <v>-4.6296296296155504E-5</v>
      </c>
    </row>
    <row r="204" spans="1:4">
      <c r="A204" s="4">
        <v>40746</v>
      </c>
      <c r="B204" s="2">
        <v>0.66281250000000003</v>
      </c>
      <c r="C204" s="7">
        <f t="shared" si="3"/>
        <v>-1.8055555555555047E-3</v>
      </c>
      <c r="D204" s="7">
        <f t="shared" si="3"/>
        <v>-4.6296296296266526E-5</v>
      </c>
    </row>
    <row r="205" spans="1:4">
      <c r="A205" s="4">
        <v>40747</v>
      </c>
      <c r="B205" s="2">
        <v>0.66097222222222218</v>
      </c>
      <c r="C205" s="7">
        <f t="shared" si="3"/>
        <v>-1.8402777777778434E-3</v>
      </c>
      <c r="D205" s="7">
        <f t="shared" si="3"/>
        <v>-3.4722222222338672E-5</v>
      </c>
    </row>
    <row r="206" spans="1:4">
      <c r="A206" s="4">
        <v>40748</v>
      </c>
      <c r="B206" s="2">
        <v>0.65908564814814818</v>
      </c>
      <c r="C206" s="7">
        <f t="shared" si="3"/>
        <v>-1.8865740740739989E-3</v>
      </c>
      <c r="D206" s="7">
        <f t="shared" si="3"/>
        <v>-4.6296296296155504E-5</v>
      </c>
    </row>
    <row r="207" spans="1:4">
      <c r="A207" s="4">
        <v>40749</v>
      </c>
      <c r="B207" s="2">
        <v>0.65716435185185185</v>
      </c>
      <c r="C207" s="7">
        <f t="shared" si="3"/>
        <v>-1.9212962962963376E-3</v>
      </c>
      <c r="D207" s="7">
        <f t="shared" si="3"/>
        <v>-3.4722222222338672E-5</v>
      </c>
    </row>
    <row r="208" spans="1:4">
      <c r="A208" s="4">
        <v>40750</v>
      </c>
      <c r="B208" s="2">
        <v>0.65520833333333328</v>
      </c>
      <c r="C208" s="7">
        <f t="shared" si="3"/>
        <v>-1.9560185185185652E-3</v>
      </c>
      <c r="D208" s="7">
        <f t="shared" si="3"/>
        <v>-3.472222222222765E-5</v>
      </c>
    </row>
    <row r="209" spans="1:4">
      <c r="A209" s="4">
        <v>40751</v>
      </c>
      <c r="B209" s="2">
        <v>0.6532175925925926</v>
      </c>
      <c r="C209" s="7">
        <f t="shared" si="3"/>
        <v>-1.9907407407406819E-3</v>
      </c>
      <c r="D209" s="7">
        <f t="shared" si="3"/>
        <v>-3.4722222222116628E-5</v>
      </c>
    </row>
    <row r="210" spans="1:4">
      <c r="A210" s="4">
        <v>40752</v>
      </c>
      <c r="B210" s="2">
        <v>0.65118055555555554</v>
      </c>
      <c r="C210" s="7">
        <f t="shared" si="3"/>
        <v>-2.0370370370370594E-3</v>
      </c>
      <c r="D210" s="7">
        <f t="shared" si="3"/>
        <v>-4.6296296296377548E-5</v>
      </c>
    </row>
    <row r="211" spans="1:4">
      <c r="A211" s="4">
        <v>40753</v>
      </c>
      <c r="B211" s="2">
        <v>0.64910879629629636</v>
      </c>
      <c r="C211" s="7">
        <f t="shared" si="3"/>
        <v>-2.071759259259176E-3</v>
      </c>
      <c r="D211" s="7">
        <f t="shared" si="3"/>
        <v>-3.4722222222116628E-5</v>
      </c>
    </row>
    <row r="212" spans="1:4">
      <c r="A212" s="4">
        <v>40754</v>
      </c>
      <c r="B212" s="2">
        <v>0.64701388888888889</v>
      </c>
      <c r="C212" s="7">
        <f t="shared" si="3"/>
        <v>-2.0949074074074758E-3</v>
      </c>
      <c r="D212" s="7">
        <f t="shared" si="3"/>
        <v>-2.3148148148299796E-5</v>
      </c>
    </row>
    <row r="213" spans="1:4">
      <c r="A213" s="4">
        <v>40755</v>
      </c>
      <c r="B213" s="2">
        <v>0.64489583333333333</v>
      </c>
      <c r="C213" s="7">
        <f t="shared" si="3"/>
        <v>-2.1180555555555536E-3</v>
      </c>
      <c r="D213" s="7">
        <f t="shared" si="3"/>
        <v>-2.3148148148077752E-5</v>
      </c>
    </row>
    <row r="214" spans="1:4">
      <c r="A214" s="4">
        <v>40756</v>
      </c>
      <c r="B214" s="2">
        <v>0.64273148148148151</v>
      </c>
      <c r="C214" s="7">
        <f t="shared" si="3"/>
        <v>-2.1643518518518201E-3</v>
      </c>
      <c r="D214" s="7">
        <f t="shared" si="3"/>
        <v>-4.6296296296266526E-5</v>
      </c>
    </row>
    <row r="215" spans="1:4">
      <c r="A215" s="4">
        <v>40757</v>
      </c>
      <c r="B215" s="2">
        <v>0.64055555555555554</v>
      </c>
      <c r="C215" s="7">
        <f t="shared" si="3"/>
        <v>-2.17592592592597E-3</v>
      </c>
      <c r="D215" s="7">
        <f t="shared" si="3"/>
        <v>-1.1574074074149898E-5</v>
      </c>
    </row>
    <row r="216" spans="1:4">
      <c r="A216" s="4">
        <v>40758</v>
      </c>
      <c r="B216" s="2">
        <v>0.63833333333333331</v>
      </c>
      <c r="C216" s="7">
        <f t="shared" si="3"/>
        <v>-2.2222222222222365E-3</v>
      </c>
      <c r="D216" s="7">
        <f t="shared" si="3"/>
        <v>-4.6296296296266526E-5</v>
      </c>
    </row>
    <row r="217" spans="1:4">
      <c r="A217" s="4">
        <v>40759</v>
      </c>
      <c r="B217" s="2">
        <v>0.63609953703703703</v>
      </c>
      <c r="C217" s="7">
        <f t="shared" si="3"/>
        <v>-2.2337962962962754E-3</v>
      </c>
      <c r="D217" s="7">
        <f t="shared" si="3"/>
        <v>-1.1574074074038876E-5</v>
      </c>
    </row>
    <row r="218" spans="1:4">
      <c r="A218" s="4">
        <v>40760</v>
      </c>
      <c r="B218" s="2">
        <v>0.63383101851851853</v>
      </c>
      <c r="C218" s="7">
        <f t="shared" si="3"/>
        <v>-2.2685185185185031E-3</v>
      </c>
      <c r="D218" s="7">
        <f t="shared" si="3"/>
        <v>-3.472222222222765E-5</v>
      </c>
    </row>
    <row r="219" spans="1:4">
      <c r="A219" s="4">
        <v>40761</v>
      </c>
      <c r="B219" s="2">
        <v>0.63153935185185184</v>
      </c>
      <c r="C219" s="7">
        <f t="shared" si="3"/>
        <v>-2.2916666666666918E-3</v>
      </c>
      <c r="D219" s="7">
        <f t="shared" si="3"/>
        <v>-2.3148148148188774E-5</v>
      </c>
    </row>
    <row r="220" spans="1:4">
      <c r="A220" s="4">
        <v>40762</v>
      </c>
      <c r="B220" s="2">
        <v>0.62923611111111111</v>
      </c>
      <c r="C220" s="7">
        <f t="shared" si="3"/>
        <v>-2.3032407407407307E-3</v>
      </c>
      <c r="D220" s="7">
        <f t="shared" si="3"/>
        <v>-1.1574074074038876E-5</v>
      </c>
    </row>
    <row r="221" spans="1:4">
      <c r="A221" s="4">
        <v>40763</v>
      </c>
      <c r="B221" s="2">
        <v>0.62689814814814815</v>
      </c>
      <c r="C221" s="7">
        <f t="shared" si="3"/>
        <v>-2.3379629629629584E-3</v>
      </c>
      <c r="D221" s="7">
        <f t="shared" si="3"/>
        <v>-3.472222222222765E-5</v>
      </c>
    </row>
    <row r="222" spans="1:4">
      <c r="A222" s="4">
        <v>40764</v>
      </c>
      <c r="B222" s="2">
        <v>0.624537037037037</v>
      </c>
      <c r="C222" s="7">
        <f t="shared" si="3"/>
        <v>-2.3611111111111471E-3</v>
      </c>
      <c r="D222" s="7">
        <f t="shared" si="3"/>
        <v>-2.3148148148188774E-5</v>
      </c>
    </row>
    <row r="223" spans="1:4">
      <c r="A223" s="4">
        <v>40765</v>
      </c>
      <c r="B223" s="2">
        <v>0.62216435185185182</v>
      </c>
      <c r="C223" s="7">
        <f t="shared" si="3"/>
        <v>-2.372685185185186E-3</v>
      </c>
      <c r="D223" s="7">
        <f t="shared" si="3"/>
        <v>-1.1574074074038876E-5</v>
      </c>
    </row>
    <row r="224" spans="1:4">
      <c r="A224" s="4">
        <v>40766</v>
      </c>
      <c r="B224" s="2">
        <v>0.61976851851851855</v>
      </c>
      <c r="C224" s="7">
        <f t="shared" si="3"/>
        <v>-2.3958333333332638E-3</v>
      </c>
      <c r="D224" s="7">
        <f t="shared" si="3"/>
        <v>-2.3148148148077752E-5</v>
      </c>
    </row>
    <row r="225" spans="1:4">
      <c r="A225" s="4">
        <v>40767</v>
      </c>
      <c r="B225" s="2">
        <v>0.6173495370370371</v>
      </c>
      <c r="C225" s="7">
        <f t="shared" si="3"/>
        <v>-2.4189814814814525E-3</v>
      </c>
      <c r="D225" s="7">
        <f t="shared" si="3"/>
        <v>-2.3148148148188774E-5</v>
      </c>
    </row>
    <row r="226" spans="1:4">
      <c r="A226" s="4">
        <v>40768</v>
      </c>
      <c r="B226" s="2">
        <v>0.6149189814814815</v>
      </c>
      <c r="C226" s="7">
        <f t="shared" si="3"/>
        <v>-2.4305555555556024E-3</v>
      </c>
      <c r="D226" s="7">
        <f t="shared" si="3"/>
        <v>-1.1574074074149898E-5</v>
      </c>
    </row>
    <row r="227" spans="1:4">
      <c r="A227" s="4">
        <v>40769</v>
      </c>
      <c r="B227" s="2">
        <v>0.61247685185185186</v>
      </c>
      <c r="C227" s="7">
        <f t="shared" si="3"/>
        <v>-2.4421296296296413E-3</v>
      </c>
      <c r="D227" s="7">
        <f t="shared" si="3"/>
        <v>-1.1574074074038876E-5</v>
      </c>
    </row>
    <row r="228" spans="1:4">
      <c r="A228" s="4">
        <v>40770</v>
      </c>
      <c r="B228" s="2">
        <v>0.61001157407407403</v>
      </c>
      <c r="C228" s="7">
        <f t="shared" si="3"/>
        <v>-2.4652777777778301E-3</v>
      </c>
      <c r="D228" s="7">
        <f t="shared" si="3"/>
        <v>-2.3148148148188774E-5</v>
      </c>
    </row>
    <row r="229" spans="1:4">
      <c r="A229" s="4">
        <v>40771</v>
      </c>
      <c r="B229" s="2">
        <v>0.60752314814814812</v>
      </c>
      <c r="C229" s="7">
        <f t="shared" si="3"/>
        <v>-2.4884259259259078E-3</v>
      </c>
      <c r="D229" s="7">
        <f t="shared" si="3"/>
        <v>-2.3148148148077752E-5</v>
      </c>
    </row>
    <row r="230" spans="1:4">
      <c r="A230" s="4">
        <v>40772</v>
      </c>
      <c r="B230" s="2">
        <v>0.60503472222222221</v>
      </c>
      <c r="C230" s="7">
        <f t="shared" si="3"/>
        <v>-2.4884259259259078E-3</v>
      </c>
      <c r="D230" s="7">
        <f t="shared" si="3"/>
        <v>0</v>
      </c>
    </row>
    <row r="231" spans="1:4">
      <c r="A231" s="4">
        <v>40773</v>
      </c>
      <c r="B231" s="2">
        <v>0.60252314814814811</v>
      </c>
      <c r="C231" s="7">
        <f t="shared" si="3"/>
        <v>-2.5115740740740966E-3</v>
      </c>
      <c r="D231" s="7">
        <f t="shared" si="3"/>
        <v>-2.3148148148188774E-5</v>
      </c>
    </row>
    <row r="232" spans="1:4">
      <c r="A232" s="4">
        <v>40774</v>
      </c>
      <c r="B232" s="2">
        <v>0.6</v>
      </c>
      <c r="C232" s="7">
        <f t="shared" si="3"/>
        <v>-2.5231481481481355E-3</v>
      </c>
      <c r="D232" s="7">
        <f t="shared" si="3"/>
        <v>-1.1574074074038876E-5</v>
      </c>
    </row>
    <row r="233" spans="1:4">
      <c r="A233" s="4">
        <v>40775</v>
      </c>
      <c r="B233" s="2">
        <v>0.59745370370370365</v>
      </c>
      <c r="C233" s="7">
        <f t="shared" si="3"/>
        <v>-2.5462962962963243E-3</v>
      </c>
      <c r="D233" s="7">
        <f t="shared" si="3"/>
        <v>-2.3148148148188774E-5</v>
      </c>
    </row>
    <row r="234" spans="1:4">
      <c r="A234" s="4">
        <v>40776</v>
      </c>
      <c r="B234" s="2">
        <v>0.59490740740740744</v>
      </c>
      <c r="C234" s="7">
        <f t="shared" si="3"/>
        <v>-2.5462962962962132E-3</v>
      </c>
      <c r="D234" s="7">
        <f t="shared" si="3"/>
        <v>1.1102230246251565E-16</v>
      </c>
    </row>
    <row r="235" spans="1:4">
      <c r="A235" s="4">
        <v>40777</v>
      </c>
      <c r="B235" s="2">
        <v>0.59234953703703697</v>
      </c>
      <c r="C235" s="7">
        <f t="shared" si="3"/>
        <v>-2.5578703703704742E-3</v>
      </c>
      <c r="D235" s="7">
        <f t="shared" si="3"/>
        <v>-1.157407407426092E-5</v>
      </c>
    </row>
    <row r="236" spans="1:4">
      <c r="A236" s="4">
        <v>40778</v>
      </c>
      <c r="B236" s="2">
        <v>0.58978009259259256</v>
      </c>
      <c r="C236" s="7">
        <f t="shared" si="3"/>
        <v>-2.569444444444402E-3</v>
      </c>
      <c r="D236" s="7">
        <f t="shared" si="3"/>
        <v>-1.1574074073927854E-5</v>
      </c>
    </row>
    <row r="237" spans="1:4">
      <c r="A237" s="4">
        <v>40779</v>
      </c>
      <c r="B237" s="2">
        <v>0.58718749999999997</v>
      </c>
      <c r="C237" s="7">
        <f t="shared" si="3"/>
        <v>-2.5925925925925908E-3</v>
      </c>
      <c r="D237" s="7">
        <f t="shared" si="3"/>
        <v>-2.3148148148188774E-5</v>
      </c>
    </row>
    <row r="238" spans="1:4">
      <c r="A238" s="4">
        <v>40780</v>
      </c>
      <c r="B238" s="2">
        <v>0.58459490740740738</v>
      </c>
      <c r="C238" s="7">
        <f t="shared" si="3"/>
        <v>-2.5925925925925908E-3</v>
      </c>
      <c r="D238" s="7">
        <f t="shared" si="3"/>
        <v>0</v>
      </c>
    </row>
    <row r="239" spans="1:4">
      <c r="A239" s="4">
        <v>40781</v>
      </c>
      <c r="B239" s="2">
        <v>0.58200231481481479</v>
      </c>
      <c r="C239" s="7">
        <f t="shared" si="3"/>
        <v>-2.5925925925925908E-3</v>
      </c>
      <c r="D239" s="7">
        <f t="shared" si="3"/>
        <v>0</v>
      </c>
    </row>
    <row r="240" spans="1:4">
      <c r="A240" s="4">
        <v>40782</v>
      </c>
      <c r="B240" s="2">
        <v>0.57938657407407412</v>
      </c>
      <c r="C240" s="7">
        <f t="shared" si="3"/>
        <v>-2.6157407407406685E-3</v>
      </c>
      <c r="D240" s="7">
        <f t="shared" si="3"/>
        <v>-2.3148148148077752E-5</v>
      </c>
    </row>
    <row r="241" spans="1:4">
      <c r="A241" s="4">
        <v>40783</v>
      </c>
      <c r="B241" s="2">
        <v>0.57677083333333334</v>
      </c>
      <c r="C241" s="7">
        <f t="shared" si="3"/>
        <v>-2.6157407407407796E-3</v>
      </c>
      <c r="D241" s="7">
        <f t="shared" si="3"/>
        <v>-1.1102230246251565E-16</v>
      </c>
    </row>
    <row r="242" spans="1:4">
      <c r="A242" s="4">
        <v>40784</v>
      </c>
      <c r="B242" s="2">
        <v>0.57414351851851853</v>
      </c>
      <c r="C242" s="7">
        <f t="shared" si="3"/>
        <v>-2.6273148148148184E-3</v>
      </c>
      <c r="D242" s="7">
        <f t="shared" si="3"/>
        <v>-1.1574074074038876E-5</v>
      </c>
    </row>
    <row r="243" spans="1:4">
      <c r="A243" s="4">
        <v>40785</v>
      </c>
      <c r="B243" s="2">
        <v>0.57151620370370371</v>
      </c>
      <c r="C243" s="7">
        <f t="shared" si="3"/>
        <v>-2.6273148148148184E-3</v>
      </c>
      <c r="D243" s="7">
        <f t="shared" si="3"/>
        <v>0</v>
      </c>
    </row>
    <row r="244" spans="1:4">
      <c r="A244" s="4">
        <v>40786</v>
      </c>
      <c r="B244" s="2">
        <v>0.56886574074074081</v>
      </c>
      <c r="C244" s="7">
        <f t="shared" si="3"/>
        <v>-2.6504629629628962E-3</v>
      </c>
      <c r="D244" s="7">
        <f t="shared" si="3"/>
        <v>-2.3148148148077752E-5</v>
      </c>
    </row>
    <row r="245" spans="1:4">
      <c r="A245" s="4">
        <v>40787</v>
      </c>
      <c r="B245" s="2">
        <v>0.56622685185185184</v>
      </c>
      <c r="C245" s="7">
        <f t="shared" si="3"/>
        <v>-2.6388888888889683E-3</v>
      </c>
      <c r="D245" s="7">
        <f t="shared" si="3"/>
        <v>1.1574074073927854E-5</v>
      </c>
    </row>
    <row r="246" spans="1:4">
      <c r="A246" s="4">
        <v>40788</v>
      </c>
      <c r="B246" s="2">
        <v>0.5635648148148148</v>
      </c>
      <c r="C246" s="7">
        <f t="shared" si="3"/>
        <v>-2.6620370370370461E-3</v>
      </c>
      <c r="D246" s="7">
        <f t="shared" si="3"/>
        <v>-2.3148148148077752E-5</v>
      </c>
    </row>
    <row r="247" spans="1:4">
      <c r="A247" s="4">
        <v>40789</v>
      </c>
      <c r="B247" s="2">
        <v>0.5609143518518519</v>
      </c>
      <c r="C247" s="7">
        <f t="shared" si="3"/>
        <v>-2.6504629629628962E-3</v>
      </c>
      <c r="D247" s="7">
        <f t="shared" si="3"/>
        <v>1.1574074074149898E-5</v>
      </c>
    </row>
    <row r="248" spans="1:4">
      <c r="A248" s="4">
        <v>40790</v>
      </c>
      <c r="B248" s="2">
        <v>0.5582407407407407</v>
      </c>
      <c r="C248" s="7">
        <f t="shared" si="3"/>
        <v>-2.673611111111196E-3</v>
      </c>
      <c r="D248" s="7">
        <f t="shared" si="3"/>
        <v>-2.3148148148299796E-5</v>
      </c>
    </row>
    <row r="249" spans="1:4">
      <c r="A249" s="4">
        <v>40791</v>
      </c>
      <c r="B249" s="2">
        <v>0.55557870370370377</v>
      </c>
      <c r="C249" s="7">
        <f t="shared" si="3"/>
        <v>-2.6620370370369351E-3</v>
      </c>
      <c r="D249" s="7">
        <f t="shared" si="3"/>
        <v>1.157407407426092E-5</v>
      </c>
    </row>
    <row r="250" spans="1:4">
      <c r="A250" s="4">
        <v>40792</v>
      </c>
      <c r="B250" s="2">
        <v>0.55290509259259257</v>
      </c>
      <c r="C250" s="7">
        <f t="shared" si="3"/>
        <v>-2.673611111111196E-3</v>
      </c>
      <c r="D250" s="7">
        <f t="shared" si="3"/>
        <v>-1.157407407426092E-5</v>
      </c>
    </row>
    <row r="251" spans="1:4">
      <c r="A251" s="4">
        <v>40793</v>
      </c>
      <c r="B251" s="2">
        <v>0.55021990740740734</v>
      </c>
      <c r="C251" s="7">
        <f t="shared" si="3"/>
        <v>-2.6851851851852349E-3</v>
      </c>
      <c r="D251" s="7">
        <f t="shared" si="3"/>
        <v>-1.1574074074038876E-5</v>
      </c>
    </row>
    <row r="252" spans="1:4">
      <c r="A252" s="4">
        <v>40794</v>
      </c>
      <c r="B252" s="2">
        <v>0.54754629629629636</v>
      </c>
      <c r="C252" s="7">
        <f t="shared" si="3"/>
        <v>-2.6736111111109739E-3</v>
      </c>
      <c r="D252" s="7">
        <f t="shared" si="3"/>
        <v>1.157407407426092E-5</v>
      </c>
    </row>
    <row r="253" spans="1:4">
      <c r="A253" s="4">
        <v>40795</v>
      </c>
      <c r="B253" s="2">
        <v>0.54484953703703709</v>
      </c>
      <c r="C253" s="7">
        <f t="shared" si="3"/>
        <v>-2.6967592592592737E-3</v>
      </c>
      <c r="D253" s="7">
        <f t="shared" si="3"/>
        <v>-2.3148148148299796E-5</v>
      </c>
    </row>
    <row r="254" spans="1:4">
      <c r="A254" s="4">
        <v>40796</v>
      </c>
      <c r="B254" s="2">
        <v>0.54216435185185186</v>
      </c>
      <c r="C254" s="7">
        <f t="shared" si="3"/>
        <v>-2.6851851851852349E-3</v>
      </c>
      <c r="D254" s="7">
        <f t="shared" si="3"/>
        <v>1.1574074074038876E-5</v>
      </c>
    </row>
    <row r="255" spans="1:4">
      <c r="A255" s="4">
        <v>40797</v>
      </c>
      <c r="B255" s="2">
        <v>0.53946759259259258</v>
      </c>
      <c r="C255" s="7">
        <f t="shared" si="3"/>
        <v>-2.6967592592592737E-3</v>
      </c>
      <c r="D255" s="7">
        <f t="shared" si="3"/>
        <v>-1.1574074074038876E-5</v>
      </c>
    </row>
    <row r="256" spans="1:4">
      <c r="A256" s="4">
        <v>40798</v>
      </c>
      <c r="B256" s="2">
        <v>0.53677083333333331</v>
      </c>
      <c r="C256" s="7">
        <f t="shared" si="3"/>
        <v>-2.6967592592592737E-3</v>
      </c>
      <c r="D256" s="7">
        <f t="shared" si="3"/>
        <v>0</v>
      </c>
    </row>
    <row r="257" spans="1:4">
      <c r="A257" s="4">
        <v>40799</v>
      </c>
      <c r="B257" s="2">
        <v>0.53407407407407403</v>
      </c>
      <c r="C257" s="7">
        <f t="shared" si="3"/>
        <v>-2.6967592592592737E-3</v>
      </c>
      <c r="D257" s="7">
        <f t="shared" si="3"/>
        <v>0</v>
      </c>
    </row>
    <row r="258" spans="1:4">
      <c r="A258" s="4">
        <v>40800</v>
      </c>
      <c r="B258" s="2">
        <v>0.53137731481481476</v>
      </c>
      <c r="C258" s="7">
        <f t="shared" si="3"/>
        <v>-2.6967592592592737E-3</v>
      </c>
      <c r="D258" s="7">
        <f t="shared" si="3"/>
        <v>0</v>
      </c>
    </row>
    <row r="259" spans="1:4">
      <c r="A259" s="4">
        <v>40801</v>
      </c>
      <c r="B259" s="2">
        <v>0.52866898148148145</v>
      </c>
      <c r="C259" s="7">
        <f t="shared" si="3"/>
        <v>-2.7083333333333126E-3</v>
      </c>
      <c r="D259" s="7">
        <f t="shared" si="3"/>
        <v>-1.1574074074038876E-5</v>
      </c>
    </row>
    <row r="260" spans="1:4">
      <c r="A260" s="4">
        <v>40802</v>
      </c>
      <c r="B260" s="2">
        <v>0.52596064814814814</v>
      </c>
      <c r="C260" s="7">
        <f t="shared" ref="C260:D323" si="4">B260-B259</f>
        <v>-2.7083333333333126E-3</v>
      </c>
      <c r="D260" s="7">
        <f t="shared" si="4"/>
        <v>0</v>
      </c>
    </row>
    <row r="261" spans="1:4">
      <c r="A261" s="4">
        <v>40803</v>
      </c>
      <c r="B261" s="2">
        <v>0.52325231481481482</v>
      </c>
      <c r="C261" s="7">
        <f t="shared" si="4"/>
        <v>-2.7083333333333126E-3</v>
      </c>
      <c r="D261" s="7">
        <f t="shared" si="4"/>
        <v>0</v>
      </c>
    </row>
    <row r="262" spans="1:4">
      <c r="A262" s="4">
        <v>40804</v>
      </c>
      <c r="B262" s="2">
        <v>0.52054398148148151</v>
      </c>
      <c r="C262" s="7">
        <f t="shared" si="4"/>
        <v>-2.7083333333333126E-3</v>
      </c>
      <c r="D262" s="7">
        <f t="shared" si="4"/>
        <v>0</v>
      </c>
    </row>
    <row r="263" spans="1:4">
      <c r="A263" s="4">
        <v>40805</v>
      </c>
      <c r="B263" s="2">
        <v>0.5178356481481482</v>
      </c>
      <c r="C263" s="7">
        <f t="shared" si="4"/>
        <v>-2.7083333333333126E-3</v>
      </c>
      <c r="D263" s="7">
        <f t="shared" si="4"/>
        <v>0</v>
      </c>
    </row>
    <row r="264" spans="1:4">
      <c r="A264" s="4">
        <v>40806</v>
      </c>
      <c r="B264" s="2">
        <v>0.51511574074074074</v>
      </c>
      <c r="C264" s="7">
        <f t="shared" si="4"/>
        <v>-2.7199074074074625E-3</v>
      </c>
      <c r="D264" s="7">
        <f t="shared" si="4"/>
        <v>-1.1574074074149898E-5</v>
      </c>
    </row>
    <row r="265" spans="1:4">
      <c r="A265" s="4">
        <v>40807</v>
      </c>
      <c r="B265" s="2">
        <v>0.51240740740740742</v>
      </c>
      <c r="C265" s="7">
        <f t="shared" si="4"/>
        <v>-2.7083333333333126E-3</v>
      </c>
      <c r="D265" s="7">
        <f t="shared" si="4"/>
        <v>1.1574074074149898E-5</v>
      </c>
    </row>
    <row r="266" spans="1:4">
      <c r="A266" s="4">
        <v>40808</v>
      </c>
      <c r="B266" s="2">
        <v>0.50968749999999996</v>
      </c>
      <c r="C266" s="7">
        <f t="shared" si="4"/>
        <v>-2.7199074074074625E-3</v>
      </c>
      <c r="D266" s="7">
        <f t="shared" si="4"/>
        <v>-1.1574074074149898E-5</v>
      </c>
    </row>
    <row r="267" spans="1:4">
      <c r="A267" s="4">
        <v>40809</v>
      </c>
      <c r="B267" s="2">
        <v>0.50696759259259261</v>
      </c>
      <c r="C267" s="7">
        <f t="shared" si="4"/>
        <v>-2.7199074074073515E-3</v>
      </c>
      <c r="D267" s="7">
        <f t="shared" si="4"/>
        <v>1.1102230246251565E-16</v>
      </c>
    </row>
    <row r="268" spans="1:4">
      <c r="A268" s="4">
        <v>40810</v>
      </c>
      <c r="B268" s="2">
        <v>0.50424768518518526</v>
      </c>
      <c r="C268" s="7">
        <f t="shared" si="4"/>
        <v>-2.7199074074073515E-3</v>
      </c>
      <c r="D268" s="7">
        <f t="shared" si="4"/>
        <v>0</v>
      </c>
    </row>
    <row r="269" spans="1:4">
      <c r="A269" s="4">
        <v>40811</v>
      </c>
      <c r="B269" s="2">
        <v>0.50152777777777779</v>
      </c>
      <c r="C269" s="7">
        <f t="shared" si="4"/>
        <v>-2.7199074074074625E-3</v>
      </c>
      <c r="D269" s="7">
        <f t="shared" si="4"/>
        <v>-1.1102230246251565E-16</v>
      </c>
    </row>
    <row r="270" spans="1:4">
      <c r="A270" s="4">
        <v>40812</v>
      </c>
      <c r="B270" s="2">
        <v>0.49881944444444443</v>
      </c>
      <c r="C270" s="7">
        <f t="shared" si="4"/>
        <v>-2.7083333333333681E-3</v>
      </c>
      <c r="D270" s="7">
        <f t="shared" si="4"/>
        <v>1.1574074074094387E-5</v>
      </c>
    </row>
    <row r="271" spans="1:4">
      <c r="A271" s="4">
        <v>40813</v>
      </c>
      <c r="B271" s="2">
        <v>0.49609953703703707</v>
      </c>
      <c r="C271" s="7">
        <f t="shared" si="4"/>
        <v>-2.7199074074073515E-3</v>
      </c>
      <c r="D271" s="7">
        <f t="shared" si="4"/>
        <v>-1.1574074073983365E-5</v>
      </c>
    </row>
    <row r="272" spans="1:4">
      <c r="A272" s="4">
        <v>40814</v>
      </c>
      <c r="B272" s="2">
        <v>0.49336805555555557</v>
      </c>
      <c r="C272" s="7">
        <f t="shared" si="4"/>
        <v>-2.7314814814815014E-3</v>
      </c>
      <c r="D272" s="7">
        <f t="shared" si="4"/>
        <v>-1.1574074074149898E-5</v>
      </c>
    </row>
    <row r="273" spans="1:4">
      <c r="A273" s="4">
        <v>40815</v>
      </c>
      <c r="B273" s="2">
        <v>0.49065972222222221</v>
      </c>
      <c r="C273" s="7">
        <f t="shared" si="4"/>
        <v>-2.7083333333333681E-3</v>
      </c>
      <c r="D273" s="7">
        <f t="shared" si="4"/>
        <v>2.3148148148133263E-5</v>
      </c>
    </row>
    <row r="274" spans="1:4">
      <c r="A274" s="4">
        <v>40816</v>
      </c>
      <c r="B274" s="2">
        <v>0.4879398148148148</v>
      </c>
      <c r="C274" s="7">
        <f t="shared" si="4"/>
        <v>-2.719907407407407E-3</v>
      </c>
      <c r="D274" s="7">
        <f t="shared" si="4"/>
        <v>-1.1574074074038876E-5</v>
      </c>
    </row>
    <row r="275" spans="1:4">
      <c r="A275" s="4">
        <v>40817</v>
      </c>
      <c r="B275" s="2">
        <v>0.48523148148148149</v>
      </c>
      <c r="C275" s="7">
        <f t="shared" si="4"/>
        <v>-2.7083333333333126E-3</v>
      </c>
      <c r="D275" s="7">
        <f t="shared" si="4"/>
        <v>1.1574074074094387E-5</v>
      </c>
    </row>
    <row r="276" spans="1:4">
      <c r="A276" s="4">
        <v>40818</v>
      </c>
      <c r="B276" s="2">
        <v>0.48251157407407402</v>
      </c>
      <c r="C276" s="7">
        <f t="shared" si="4"/>
        <v>-2.7199074074074625E-3</v>
      </c>
      <c r="D276" s="7">
        <f t="shared" si="4"/>
        <v>-1.1574074074149898E-5</v>
      </c>
    </row>
    <row r="277" spans="1:4">
      <c r="A277" s="4">
        <v>40819</v>
      </c>
      <c r="B277" s="2">
        <v>0.47980324074074071</v>
      </c>
      <c r="C277" s="7">
        <f t="shared" si="4"/>
        <v>-2.7083333333333126E-3</v>
      </c>
      <c r="D277" s="7">
        <f t="shared" si="4"/>
        <v>1.1574074074149898E-5</v>
      </c>
    </row>
    <row r="278" spans="1:4">
      <c r="A278" s="4">
        <v>40820</v>
      </c>
      <c r="B278" s="2">
        <v>0.4770949074074074</v>
      </c>
      <c r="C278" s="7">
        <f t="shared" si="4"/>
        <v>-2.7083333333333126E-3</v>
      </c>
      <c r="D278" s="7">
        <f t="shared" si="4"/>
        <v>0</v>
      </c>
    </row>
    <row r="279" spans="1:4">
      <c r="A279" s="4">
        <v>40821</v>
      </c>
      <c r="B279" s="2">
        <v>0.47438657407407409</v>
      </c>
      <c r="C279" s="7">
        <f t="shared" si="4"/>
        <v>-2.7083333333333126E-3</v>
      </c>
      <c r="D279" s="7">
        <f t="shared" si="4"/>
        <v>0</v>
      </c>
    </row>
    <row r="280" spans="1:4">
      <c r="A280" s="4">
        <v>40822</v>
      </c>
      <c r="B280" s="2">
        <v>0.47167824074074072</v>
      </c>
      <c r="C280" s="7">
        <f t="shared" si="4"/>
        <v>-2.7083333333333681E-3</v>
      </c>
      <c r="D280" s="7">
        <f t="shared" si="4"/>
        <v>-5.5511151231257827E-17</v>
      </c>
    </row>
    <row r="281" spans="1:4">
      <c r="A281" s="4">
        <v>40823</v>
      </c>
      <c r="B281" s="2">
        <v>0.4689699074074074</v>
      </c>
      <c r="C281" s="7">
        <f t="shared" si="4"/>
        <v>-2.7083333333333126E-3</v>
      </c>
      <c r="D281" s="7">
        <f t="shared" si="4"/>
        <v>5.5511151231257827E-17</v>
      </c>
    </row>
    <row r="282" spans="1:4">
      <c r="A282" s="4">
        <v>40824</v>
      </c>
      <c r="B282" s="2">
        <v>0.46627314814814813</v>
      </c>
      <c r="C282" s="7">
        <f t="shared" si="4"/>
        <v>-2.6967592592592737E-3</v>
      </c>
      <c r="D282" s="7">
        <f t="shared" si="4"/>
        <v>1.1574074074038876E-5</v>
      </c>
    </row>
    <row r="283" spans="1:4">
      <c r="A283" s="4">
        <v>40825</v>
      </c>
      <c r="B283" s="2">
        <v>0.46357638888888886</v>
      </c>
      <c r="C283" s="7">
        <f t="shared" si="4"/>
        <v>-2.6967592592592737E-3</v>
      </c>
      <c r="D283" s="7">
        <f t="shared" si="4"/>
        <v>0</v>
      </c>
    </row>
    <row r="284" spans="1:4">
      <c r="A284" s="4">
        <v>40826</v>
      </c>
      <c r="B284" s="2">
        <v>0.46087962962962964</v>
      </c>
      <c r="C284" s="7">
        <f t="shared" si="4"/>
        <v>-2.6967592592592182E-3</v>
      </c>
      <c r="D284" s="7">
        <f t="shared" si="4"/>
        <v>5.5511151231257827E-17</v>
      </c>
    </row>
    <row r="285" spans="1:4">
      <c r="A285" s="4">
        <v>40827</v>
      </c>
      <c r="B285" s="2">
        <v>0.4581944444444444</v>
      </c>
      <c r="C285" s="7">
        <f t="shared" si="4"/>
        <v>-2.6851851851852349E-3</v>
      </c>
      <c r="D285" s="7">
        <f t="shared" si="4"/>
        <v>1.1574074073983365E-5</v>
      </c>
    </row>
    <row r="286" spans="1:4">
      <c r="A286" s="4">
        <v>40828</v>
      </c>
      <c r="B286" s="2">
        <v>0.45550925925925928</v>
      </c>
      <c r="C286" s="7">
        <f t="shared" si="4"/>
        <v>-2.6851851851851238E-3</v>
      </c>
      <c r="D286" s="7">
        <f t="shared" si="4"/>
        <v>1.1102230246251565E-16</v>
      </c>
    </row>
    <row r="287" spans="1:4">
      <c r="A287" s="4">
        <v>40829</v>
      </c>
      <c r="B287" s="2">
        <v>0.45283564814814814</v>
      </c>
      <c r="C287" s="7">
        <f t="shared" si="4"/>
        <v>-2.6736111111111405E-3</v>
      </c>
      <c r="D287" s="7">
        <f t="shared" si="4"/>
        <v>1.1574074073983365E-5</v>
      </c>
    </row>
    <row r="288" spans="1:4">
      <c r="A288" s="4">
        <v>40830</v>
      </c>
      <c r="B288" s="2">
        <v>0.450162037037037</v>
      </c>
      <c r="C288" s="7">
        <f t="shared" si="4"/>
        <v>-2.6736111111111405E-3</v>
      </c>
      <c r="D288" s="7">
        <f t="shared" si="4"/>
        <v>0</v>
      </c>
    </row>
    <row r="289" spans="1:4">
      <c r="A289" s="4">
        <v>40831</v>
      </c>
      <c r="B289" s="2">
        <v>0.44748842592592591</v>
      </c>
      <c r="C289" s="7">
        <f t="shared" si="4"/>
        <v>-2.673611111111085E-3</v>
      </c>
      <c r="D289" s="7">
        <f t="shared" si="4"/>
        <v>5.5511151231257827E-17</v>
      </c>
    </row>
    <row r="290" spans="1:4">
      <c r="A290" s="4">
        <v>40832</v>
      </c>
      <c r="B290" s="2">
        <v>0.44482638888888887</v>
      </c>
      <c r="C290" s="7">
        <f t="shared" si="4"/>
        <v>-2.6620370370370461E-3</v>
      </c>
      <c r="D290" s="7">
        <f t="shared" si="4"/>
        <v>1.1574074074038876E-5</v>
      </c>
    </row>
    <row r="291" spans="1:4">
      <c r="A291" s="4">
        <v>40833</v>
      </c>
      <c r="B291" s="2">
        <v>0.44216435185185188</v>
      </c>
      <c r="C291" s="7">
        <f t="shared" si="4"/>
        <v>-2.6620370370369906E-3</v>
      </c>
      <c r="D291" s="7">
        <f t="shared" si="4"/>
        <v>5.5511151231257827E-17</v>
      </c>
    </row>
    <row r="292" spans="1:4">
      <c r="A292" s="4">
        <v>40834</v>
      </c>
      <c r="B292" s="2">
        <v>0.43951388888888893</v>
      </c>
      <c r="C292" s="7">
        <f t="shared" si="4"/>
        <v>-2.6504629629629517E-3</v>
      </c>
      <c r="D292" s="7">
        <f t="shared" si="4"/>
        <v>1.1574074074038876E-5</v>
      </c>
    </row>
    <row r="293" spans="1:4">
      <c r="A293" s="4">
        <v>40835</v>
      </c>
      <c r="B293" s="2">
        <v>0.43687499999999996</v>
      </c>
      <c r="C293" s="7">
        <f t="shared" si="4"/>
        <v>-2.6388888888889683E-3</v>
      </c>
      <c r="D293" s="7">
        <f t="shared" si="4"/>
        <v>1.1574074073983365E-5</v>
      </c>
    </row>
    <row r="294" spans="1:4">
      <c r="A294" s="4">
        <v>40836</v>
      </c>
      <c r="B294" s="2">
        <v>0.4342361111111111</v>
      </c>
      <c r="C294" s="7">
        <f t="shared" si="4"/>
        <v>-2.6388888888888573E-3</v>
      </c>
      <c r="D294" s="7">
        <f t="shared" si="4"/>
        <v>1.1102230246251565E-16</v>
      </c>
    </row>
    <row r="295" spans="1:4">
      <c r="A295" s="4">
        <v>40837</v>
      </c>
      <c r="B295" s="2">
        <v>0.43160879629629628</v>
      </c>
      <c r="C295" s="7">
        <f t="shared" si="4"/>
        <v>-2.6273148148148184E-3</v>
      </c>
      <c r="D295" s="7">
        <f t="shared" si="4"/>
        <v>1.1574074074038876E-5</v>
      </c>
    </row>
    <row r="296" spans="1:4">
      <c r="A296" s="4">
        <v>40838</v>
      </c>
      <c r="B296" s="2">
        <v>0.42898148148148146</v>
      </c>
      <c r="C296" s="7">
        <f t="shared" si="4"/>
        <v>-2.6273148148148184E-3</v>
      </c>
      <c r="D296" s="7">
        <f t="shared" si="4"/>
        <v>0</v>
      </c>
    </row>
    <row r="297" spans="1:4">
      <c r="A297" s="4">
        <v>40839</v>
      </c>
      <c r="B297" s="2">
        <v>0.42637731481481483</v>
      </c>
      <c r="C297" s="7">
        <f t="shared" si="4"/>
        <v>-2.6041666666666297E-3</v>
      </c>
      <c r="D297" s="7">
        <f t="shared" si="4"/>
        <v>2.3148148148188774E-5</v>
      </c>
    </row>
    <row r="298" spans="1:4">
      <c r="A298" s="4">
        <v>40840</v>
      </c>
      <c r="B298" s="2">
        <v>0.42377314814814815</v>
      </c>
      <c r="C298" s="7">
        <f t="shared" si="4"/>
        <v>-2.6041666666666852E-3</v>
      </c>
      <c r="D298" s="7">
        <f t="shared" si="4"/>
        <v>-5.5511151231257827E-17</v>
      </c>
    </row>
    <row r="299" spans="1:4">
      <c r="A299" s="4">
        <v>40841</v>
      </c>
      <c r="B299" s="2">
        <v>0.4211805555555555</v>
      </c>
      <c r="C299" s="7">
        <f t="shared" si="4"/>
        <v>-2.5925925925926463E-3</v>
      </c>
      <c r="D299" s="7">
        <f t="shared" si="4"/>
        <v>1.1574074074038876E-5</v>
      </c>
    </row>
    <row r="300" spans="1:4">
      <c r="A300" s="4">
        <v>40842</v>
      </c>
      <c r="B300" s="2">
        <v>0.4186111111111111</v>
      </c>
      <c r="C300" s="7">
        <f t="shared" si="4"/>
        <v>-2.569444444444402E-3</v>
      </c>
      <c r="D300" s="7">
        <f t="shared" si="4"/>
        <v>2.3148148148244285E-5</v>
      </c>
    </row>
    <row r="301" spans="1:4">
      <c r="A301" s="4">
        <v>40843</v>
      </c>
      <c r="B301" s="2">
        <v>0.41604166666666664</v>
      </c>
      <c r="C301" s="7">
        <f t="shared" si="4"/>
        <v>-2.5694444444444575E-3</v>
      </c>
      <c r="D301" s="7">
        <f t="shared" si="4"/>
        <v>-5.5511151231257827E-17</v>
      </c>
    </row>
    <row r="302" spans="1:4">
      <c r="A302" s="4">
        <v>40844</v>
      </c>
      <c r="B302" s="2">
        <v>0.41348379629629628</v>
      </c>
      <c r="C302" s="7">
        <f t="shared" si="4"/>
        <v>-2.5578703703703631E-3</v>
      </c>
      <c r="D302" s="7">
        <f t="shared" si="4"/>
        <v>1.1574074074094387E-5</v>
      </c>
    </row>
    <row r="303" spans="1:4">
      <c r="A303" s="4">
        <v>40845</v>
      </c>
      <c r="B303" s="2">
        <v>0.41094907407407405</v>
      </c>
      <c r="C303" s="7">
        <f t="shared" si="4"/>
        <v>-2.5347222222222299E-3</v>
      </c>
      <c r="D303" s="7">
        <f t="shared" si="4"/>
        <v>2.3148148148133263E-5</v>
      </c>
    </row>
    <row r="304" spans="1:4">
      <c r="A304" s="4">
        <v>40846</v>
      </c>
      <c r="B304" s="2">
        <v>0.40841435185185188</v>
      </c>
      <c r="C304" s="7">
        <f t="shared" si="4"/>
        <v>-2.5347222222221744E-3</v>
      </c>
      <c r="D304" s="7">
        <f t="shared" si="4"/>
        <v>5.5511151231257827E-17</v>
      </c>
    </row>
    <row r="305" spans="1:4">
      <c r="A305" s="4">
        <v>40847</v>
      </c>
      <c r="B305" s="2">
        <v>0.40591435185185182</v>
      </c>
      <c r="C305" s="7">
        <f t="shared" si="4"/>
        <v>-2.5000000000000577E-3</v>
      </c>
      <c r="D305" s="7">
        <f t="shared" si="4"/>
        <v>3.4722222222116628E-5</v>
      </c>
    </row>
    <row r="306" spans="1:4">
      <c r="A306" s="4">
        <v>40848</v>
      </c>
      <c r="B306" s="2">
        <v>0.40341435185185182</v>
      </c>
      <c r="C306" s="7">
        <f t="shared" si="4"/>
        <v>-2.5000000000000022E-3</v>
      </c>
      <c r="D306" s="7">
        <f t="shared" si="4"/>
        <v>5.5511151231257827E-17</v>
      </c>
    </row>
    <row r="307" spans="1:4">
      <c r="A307" s="4">
        <v>40849</v>
      </c>
      <c r="B307" s="2">
        <v>0.4009375</v>
      </c>
      <c r="C307" s="7">
        <f t="shared" si="4"/>
        <v>-2.4768518518518134E-3</v>
      </c>
      <c r="D307" s="7">
        <f t="shared" si="4"/>
        <v>2.3148148148188774E-5</v>
      </c>
    </row>
    <row r="308" spans="1:4">
      <c r="A308" s="4">
        <v>40850</v>
      </c>
      <c r="B308" s="2">
        <v>0.39848379629629632</v>
      </c>
      <c r="C308" s="7">
        <f t="shared" si="4"/>
        <v>-2.4537037037036802E-3</v>
      </c>
      <c r="D308" s="7">
        <f t="shared" si="4"/>
        <v>2.3148148148133263E-5</v>
      </c>
    </row>
    <row r="309" spans="1:4">
      <c r="A309" s="4">
        <v>40851</v>
      </c>
      <c r="B309" s="2">
        <v>0.39604166666666668</v>
      </c>
      <c r="C309" s="7">
        <f t="shared" si="4"/>
        <v>-2.4421296296296413E-3</v>
      </c>
      <c r="D309" s="7">
        <f t="shared" si="4"/>
        <v>1.1574074074038876E-5</v>
      </c>
    </row>
    <row r="310" spans="1:4">
      <c r="A310" s="4">
        <v>40852</v>
      </c>
      <c r="B310" s="2">
        <v>0.39362268518518517</v>
      </c>
      <c r="C310" s="7">
        <f t="shared" si="4"/>
        <v>-2.418981481481508E-3</v>
      </c>
      <c r="D310" s="7">
        <f t="shared" si="4"/>
        <v>2.3148148148133263E-5</v>
      </c>
    </row>
    <row r="311" spans="1:4">
      <c r="A311" s="4">
        <v>40853</v>
      </c>
      <c r="B311" s="2">
        <v>0.39121527777777776</v>
      </c>
      <c r="C311" s="7">
        <f t="shared" si="4"/>
        <v>-2.4074074074074137E-3</v>
      </c>
      <c r="D311" s="7">
        <f t="shared" si="4"/>
        <v>1.1574074074094387E-5</v>
      </c>
    </row>
    <row r="312" spans="1:4">
      <c r="A312" s="4">
        <v>40854</v>
      </c>
      <c r="B312" s="2">
        <v>0.38884259259259263</v>
      </c>
      <c r="C312" s="7">
        <f t="shared" si="4"/>
        <v>-2.3726851851851305E-3</v>
      </c>
      <c r="D312" s="7">
        <f t="shared" si="4"/>
        <v>3.4722222222283161E-5</v>
      </c>
    </row>
    <row r="313" spans="1:4">
      <c r="A313" s="4">
        <v>40855</v>
      </c>
      <c r="B313" s="2">
        <v>0.38649305555555552</v>
      </c>
      <c r="C313" s="7">
        <f t="shared" si="4"/>
        <v>-2.3495370370371083E-3</v>
      </c>
      <c r="D313" s="7">
        <f t="shared" si="4"/>
        <v>2.3148148148022241E-5</v>
      </c>
    </row>
    <row r="314" spans="1:4">
      <c r="A314" s="4">
        <v>40856</v>
      </c>
      <c r="B314" s="2">
        <v>0.38415509259259256</v>
      </c>
      <c r="C314" s="7">
        <f t="shared" si="4"/>
        <v>-2.3379629629629584E-3</v>
      </c>
      <c r="D314" s="7">
        <f t="shared" si="4"/>
        <v>1.1574074074149898E-5</v>
      </c>
    </row>
    <row r="315" spans="1:4">
      <c r="A315" s="4">
        <v>40857</v>
      </c>
      <c r="B315" s="2">
        <v>0.38185185185185189</v>
      </c>
      <c r="C315" s="7">
        <f t="shared" si="4"/>
        <v>-2.3032407407406752E-3</v>
      </c>
      <c r="D315" s="7">
        <f t="shared" si="4"/>
        <v>3.4722222222283161E-5</v>
      </c>
    </row>
    <row r="316" spans="1:4">
      <c r="A316" s="4">
        <v>40858</v>
      </c>
      <c r="B316" s="2">
        <v>0.37957175925925929</v>
      </c>
      <c r="C316" s="7">
        <f t="shared" si="4"/>
        <v>-2.2800925925925974E-3</v>
      </c>
      <c r="D316" s="7">
        <f t="shared" si="4"/>
        <v>2.3148148148077752E-5</v>
      </c>
    </row>
    <row r="317" spans="1:4">
      <c r="A317" s="4">
        <v>40859</v>
      </c>
      <c r="B317" s="2">
        <v>0.37732638888888892</v>
      </c>
      <c r="C317" s="7">
        <f t="shared" si="4"/>
        <v>-2.2453703703703698E-3</v>
      </c>
      <c r="D317" s="7">
        <f t="shared" si="4"/>
        <v>3.472222222222765E-5</v>
      </c>
    </row>
    <row r="318" spans="1:4">
      <c r="A318" s="4">
        <v>40860</v>
      </c>
      <c r="B318" s="2">
        <v>0.37510416666666663</v>
      </c>
      <c r="C318" s="7">
        <f t="shared" si="4"/>
        <v>-2.222222222222292E-3</v>
      </c>
      <c r="D318" s="7">
        <f t="shared" si="4"/>
        <v>2.3148148148077752E-5</v>
      </c>
    </row>
    <row r="319" spans="1:4">
      <c r="A319" s="4">
        <v>40861</v>
      </c>
      <c r="B319" s="2">
        <v>0.37291666666666662</v>
      </c>
      <c r="C319" s="7">
        <f t="shared" si="4"/>
        <v>-2.1875000000000089E-3</v>
      </c>
      <c r="D319" s="7">
        <f t="shared" si="4"/>
        <v>3.4722222222283161E-5</v>
      </c>
    </row>
    <row r="320" spans="1:4">
      <c r="A320" s="4">
        <v>40862</v>
      </c>
      <c r="B320" s="2">
        <v>0.3707523148148148</v>
      </c>
      <c r="C320" s="7">
        <f t="shared" si="4"/>
        <v>-2.1643518518518201E-3</v>
      </c>
      <c r="D320" s="7">
        <f t="shared" si="4"/>
        <v>2.3148148148188774E-5</v>
      </c>
    </row>
    <row r="321" spans="1:4">
      <c r="A321" s="4">
        <v>40863</v>
      </c>
      <c r="B321" s="2">
        <v>0.36862268518518521</v>
      </c>
      <c r="C321" s="7">
        <f t="shared" si="4"/>
        <v>-2.1296296296295925E-3</v>
      </c>
      <c r="D321" s="7">
        <f t="shared" si="4"/>
        <v>3.472222222222765E-5</v>
      </c>
    </row>
    <row r="322" spans="1:4">
      <c r="A322" s="4">
        <v>40864</v>
      </c>
      <c r="B322" s="2">
        <v>0.36653935185185182</v>
      </c>
      <c r="C322" s="7">
        <f t="shared" si="4"/>
        <v>-2.0833333333333814E-3</v>
      </c>
      <c r="D322" s="7">
        <f t="shared" si="4"/>
        <v>4.6296296296211015E-5</v>
      </c>
    </row>
    <row r="323" spans="1:4">
      <c r="A323" s="4">
        <v>40865</v>
      </c>
      <c r="B323" s="2">
        <v>0.36447916666666669</v>
      </c>
      <c r="C323" s="7">
        <f t="shared" si="4"/>
        <v>-2.0601851851851372E-3</v>
      </c>
      <c r="D323" s="7">
        <f t="shared" si="4"/>
        <v>2.3148148148244285E-5</v>
      </c>
    </row>
    <row r="324" spans="1:4">
      <c r="A324" s="4">
        <v>40866</v>
      </c>
      <c r="B324" s="2">
        <v>0.36245370370370367</v>
      </c>
      <c r="C324" s="7">
        <f t="shared" ref="C324:D387" si="5">B324-B323</f>
        <v>-2.0254629629630205E-3</v>
      </c>
      <c r="D324" s="7">
        <f t="shared" si="5"/>
        <v>3.4722222222116628E-5</v>
      </c>
    </row>
    <row r="325" spans="1:4">
      <c r="A325" s="4">
        <v>40867</v>
      </c>
      <c r="B325" s="2">
        <v>0.36047453703703702</v>
      </c>
      <c r="C325" s="7">
        <f t="shared" si="5"/>
        <v>-1.979166666666643E-3</v>
      </c>
      <c r="D325" s="7">
        <f t="shared" si="5"/>
        <v>4.6296296296377548E-5</v>
      </c>
    </row>
    <row r="326" spans="1:4">
      <c r="A326" s="4">
        <v>40868</v>
      </c>
      <c r="B326" s="2">
        <v>0.35853009259259255</v>
      </c>
      <c r="C326" s="7">
        <f t="shared" si="5"/>
        <v>-1.9444444444444708E-3</v>
      </c>
      <c r="D326" s="7">
        <f t="shared" si="5"/>
        <v>3.4722222222172139E-5</v>
      </c>
    </row>
    <row r="327" spans="1:4">
      <c r="A327" s="4">
        <v>40869</v>
      </c>
      <c r="B327" s="2">
        <v>0.3566319444444444</v>
      </c>
      <c r="C327" s="7">
        <f t="shared" si="5"/>
        <v>-1.8981481481481488E-3</v>
      </c>
      <c r="D327" s="7">
        <f t="shared" si="5"/>
        <v>4.6296296296322037E-5</v>
      </c>
    </row>
    <row r="328" spans="1:4">
      <c r="A328" s="4">
        <v>40870</v>
      </c>
      <c r="B328" s="2">
        <v>0.35478009259259258</v>
      </c>
      <c r="C328" s="7">
        <f t="shared" si="5"/>
        <v>-1.8518518518518268E-3</v>
      </c>
      <c r="D328" s="7">
        <f t="shared" si="5"/>
        <v>4.6296296296322037E-5</v>
      </c>
    </row>
    <row r="329" spans="1:4">
      <c r="A329" s="4">
        <v>40871</v>
      </c>
      <c r="B329" s="2">
        <v>0.35296296296296298</v>
      </c>
      <c r="C329" s="7">
        <f t="shared" si="5"/>
        <v>-1.8171296296295991E-3</v>
      </c>
      <c r="D329" s="7">
        <f t="shared" si="5"/>
        <v>3.472222222222765E-5</v>
      </c>
    </row>
    <row r="330" spans="1:4">
      <c r="A330" s="4">
        <v>40872</v>
      </c>
      <c r="B330" s="2">
        <v>0.35120370370370368</v>
      </c>
      <c r="C330" s="7">
        <f t="shared" si="5"/>
        <v>-1.7592592592592937E-3</v>
      </c>
      <c r="D330" s="7">
        <f t="shared" si="5"/>
        <v>5.7870370370305402E-5</v>
      </c>
    </row>
    <row r="331" spans="1:4">
      <c r="A331" s="4">
        <v>40873</v>
      </c>
      <c r="B331" s="2">
        <v>0.34947916666666662</v>
      </c>
      <c r="C331" s="7">
        <f t="shared" si="5"/>
        <v>-1.7245370370370661E-3</v>
      </c>
      <c r="D331" s="7">
        <f t="shared" si="5"/>
        <v>3.472222222222765E-5</v>
      </c>
    </row>
    <row r="332" spans="1:4">
      <c r="A332" s="4">
        <v>40874</v>
      </c>
      <c r="B332" s="2">
        <v>0.34781250000000002</v>
      </c>
      <c r="C332" s="7">
        <f t="shared" si="5"/>
        <v>-1.6666666666665941E-3</v>
      </c>
      <c r="D332" s="7">
        <f t="shared" si="5"/>
        <v>5.7870370370471935E-5</v>
      </c>
    </row>
    <row r="333" spans="1:4">
      <c r="A333" s="4">
        <v>40875</v>
      </c>
      <c r="B333" s="2">
        <v>0.34619212962962959</v>
      </c>
      <c r="C333" s="7">
        <f t="shared" si="5"/>
        <v>-1.6203703703704386E-3</v>
      </c>
      <c r="D333" s="7">
        <f t="shared" si="5"/>
        <v>4.6296296296155504E-5</v>
      </c>
    </row>
    <row r="334" spans="1:4">
      <c r="A334" s="4">
        <v>40876</v>
      </c>
      <c r="B334" s="2">
        <v>0.34462962962962962</v>
      </c>
      <c r="C334" s="7">
        <f t="shared" si="5"/>
        <v>-1.5624999999999667E-3</v>
      </c>
      <c r="D334" s="7">
        <f t="shared" si="5"/>
        <v>5.7870370370471935E-5</v>
      </c>
    </row>
    <row r="335" spans="1:4">
      <c r="A335" s="4">
        <v>40877</v>
      </c>
      <c r="B335" s="2">
        <v>0.34311342592592592</v>
      </c>
      <c r="C335" s="7">
        <f t="shared" si="5"/>
        <v>-1.5162037037037002E-3</v>
      </c>
      <c r="D335" s="7">
        <f t="shared" si="5"/>
        <v>4.6296296296266526E-5</v>
      </c>
    </row>
    <row r="336" spans="1:4">
      <c r="A336" s="4">
        <v>40878</v>
      </c>
      <c r="B336" s="2">
        <v>0.34165509259259258</v>
      </c>
      <c r="C336" s="7">
        <f t="shared" si="5"/>
        <v>-1.4583333333333393E-3</v>
      </c>
      <c r="D336" s="7">
        <f t="shared" si="5"/>
        <v>5.7870370370360913E-5</v>
      </c>
    </row>
    <row r="337" spans="1:4">
      <c r="A337" s="4">
        <v>40879</v>
      </c>
      <c r="B337" s="2">
        <v>0.3402662037037037</v>
      </c>
      <c r="C337" s="7">
        <f t="shared" si="5"/>
        <v>-1.388888888888884E-3</v>
      </c>
      <c r="D337" s="7">
        <f t="shared" si="5"/>
        <v>6.94444444444553E-5</v>
      </c>
    </row>
    <row r="338" spans="1:4">
      <c r="A338" s="4">
        <v>40880</v>
      </c>
      <c r="B338" s="2">
        <v>0.33892361111111113</v>
      </c>
      <c r="C338" s="7">
        <f t="shared" si="5"/>
        <v>-1.3425925925925619E-3</v>
      </c>
      <c r="D338" s="7">
        <f t="shared" si="5"/>
        <v>4.6296296296322037E-5</v>
      </c>
    </row>
    <row r="339" spans="1:4">
      <c r="A339" s="4">
        <v>40881</v>
      </c>
      <c r="B339" s="2">
        <v>0.33765046296296292</v>
      </c>
      <c r="C339" s="7">
        <f t="shared" si="5"/>
        <v>-1.2731481481482176E-3</v>
      </c>
      <c r="D339" s="7">
        <f t="shared" si="5"/>
        <v>6.9444444444344278E-5</v>
      </c>
    </row>
    <row r="340" spans="1:4">
      <c r="A340" s="4">
        <v>40882</v>
      </c>
      <c r="B340" s="2">
        <v>0.33642361111111113</v>
      </c>
      <c r="C340" s="7">
        <f t="shared" si="5"/>
        <v>-1.2268518518517846E-3</v>
      </c>
      <c r="D340" s="7">
        <f t="shared" si="5"/>
        <v>4.6296296296433059E-5</v>
      </c>
    </row>
    <row r="341" spans="1:4">
      <c r="A341" s="4">
        <v>40883</v>
      </c>
      <c r="B341" s="2">
        <v>0.33526620370370369</v>
      </c>
      <c r="C341" s="7">
        <f t="shared" si="5"/>
        <v>-1.1574074074074403E-3</v>
      </c>
      <c r="D341" s="7">
        <f t="shared" si="5"/>
        <v>6.9444444444344278E-5</v>
      </c>
    </row>
    <row r="342" spans="1:4">
      <c r="A342" s="4">
        <v>40884</v>
      </c>
      <c r="B342" s="2">
        <v>0.33417824074074076</v>
      </c>
      <c r="C342" s="7">
        <f t="shared" si="5"/>
        <v>-1.0879629629629295E-3</v>
      </c>
      <c r="D342" s="7">
        <f t="shared" si="5"/>
        <v>6.9444444444510811E-5</v>
      </c>
    </row>
    <row r="343" spans="1:4">
      <c r="A343" s="4">
        <v>40885</v>
      </c>
      <c r="B343" s="2">
        <v>0.33314814814814814</v>
      </c>
      <c r="C343" s="7">
        <f t="shared" si="5"/>
        <v>-1.0300925925926241E-3</v>
      </c>
      <c r="D343" s="7">
        <f t="shared" si="5"/>
        <v>5.7870370370305402E-5</v>
      </c>
    </row>
    <row r="344" spans="1:4">
      <c r="A344" s="4">
        <v>40886</v>
      </c>
      <c r="B344" s="2">
        <v>0.33219907407407406</v>
      </c>
      <c r="C344" s="7">
        <f t="shared" si="5"/>
        <v>-9.490740740740744E-4</v>
      </c>
      <c r="D344" s="7">
        <f t="shared" si="5"/>
        <v>8.1018518518549687E-5</v>
      </c>
    </row>
    <row r="345" spans="1:4">
      <c r="A345" s="4">
        <v>40887</v>
      </c>
      <c r="B345" s="2">
        <v>0.33129629629629631</v>
      </c>
      <c r="C345" s="7">
        <f t="shared" si="5"/>
        <v>-9.0277777777775237E-4</v>
      </c>
      <c r="D345" s="7">
        <f t="shared" si="5"/>
        <v>4.6296296296322037E-5</v>
      </c>
    </row>
    <row r="346" spans="1:4">
      <c r="A346" s="4">
        <v>40888</v>
      </c>
      <c r="B346" s="2">
        <v>0.33047453703703705</v>
      </c>
      <c r="C346" s="7">
        <f t="shared" si="5"/>
        <v>-8.2175925925925819E-4</v>
      </c>
      <c r="D346" s="7">
        <f t="shared" si="5"/>
        <v>8.1018518518494176E-5</v>
      </c>
    </row>
    <row r="347" spans="1:4">
      <c r="A347" s="4">
        <v>40889</v>
      </c>
      <c r="B347" s="2">
        <v>0.32972222222222219</v>
      </c>
      <c r="C347" s="7">
        <f t="shared" si="5"/>
        <v>-7.523148148148584E-4</v>
      </c>
      <c r="D347" s="7">
        <f t="shared" si="5"/>
        <v>6.9444444444399789E-5</v>
      </c>
    </row>
    <row r="348" spans="1:4">
      <c r="A348" s="4">
        <v>40890</v>
      </c>
      <c r="B348" s="2">
        <v>0.32903935185185185</v>
      </c>
      <c r="C348" s="7">
        <f t="shared" si="5"/>
        <v>-6.8287037037034759E-4</v>
      </c>
      <c r="D348" s="7">
        <f t="shared" si="5"/>
        <v>6.9444444444510811E-5</v>
      </c>
    </row>
    <row r="349" spans="1:4">
      <c r="A349" s="4">
        <v>40891</v>
      </c>
      <c r="B349" s="2">
        <v>0.32842592592592595</v>
      </c>
      <c r="C349" s="7">
        <f t="shared" si="5"/>
        <v>-6.1342592592589229E-4</v>
      </c>
      <c r="D349" s="7">
        <f t="shared" si="5"/>
        <v>6.94444444444553E-5</v>
      </c>
    </row>
    <row r="350" spans="1:4">
      <c r="A350" s="4">
        <v>40892</v>
      </c>
      <c r="B350" s="2">
        <v>0.3278935185185185</v>
      </c>
      <c r="C350" s="7">
        <f t="shared" si="5"/>
        <v>-5.3240740740745363E-4</v>
      </c>
      <c r="D350" s="7">
        <f t="shared" si="5"/>
        <v>8.1018518518438665E-5</v>
      </c>
    </row>
    <row r="351" spans="1:4">
      <c r="A351" s="4">
        <v>40893</v>
      </c>
      <c r="B351" s="2">
        <v>0.32741898148148146</v>
      </c>
      <c r="C351" s="7">
        <f t="shared" si="5"/>
        <v>-4.745370370370372E-4</v>
      </c>
      <c r="D351" s="7">
        <f t="shared" si="5"/>
        <v>5.7870370370416424E-5</v>
      </c>
    </row>
    <row r="352" spans="1:4">
      <c r="A352" s="4">
        <v>40894</v>
      </c>
      <c r="B352" s="2">
        <v>0.32702546296296298</v>
      </c>
      <c r="C352" s="7">
        <f t="shared" si="5"/>
        <v>-3.9351851851848751E-4</v>
      </c>
      <c r="D352" s="7">
        <f t="shared" si="5"/>
        <v>8.1018518518549687E-5</v>
      </c>
    </row>
    <row r="353" spans="1:4">
      <c r="A353" s="4">
        <v>40895</v>
      </c>
      <c r="B353" s="2">
        <v>0.32671296296296298</v>
      </c>
      <c r="C353" s="7">
        <f t="shared" si="5"/>
        <v>-3.1249999999999334E-4</v>
      </c>
      <c r="D353" s="7">
        <f t="shared" si="5"/>
        <v>8.1018518518494176E-5</v>
      </c>
    </row>
    <row r="354" spans="1:4">
      <c r="A354" s="4">
        <v>40896</v>
      </c>
      <c r="B354" s="2">
        <v>0.32646990740740739</v>
      </c>
      <c r="C354" s="7">
        <f t="shared" si="5"/>
        <v>-2.4305555555559355E-4</v>
      </c>
      <c r="D354" s="7">
        <f t="shared" si="5"/>
        <v>6.9444444444399789E-5</v>
      </c>
    </row>
    <row r="355" spans="1:4">
      <c r="A355" s="4">
        <v>40897</v>
      </c>
      <c r="B355" s="2">
        <v>0.32629629629629631</v>
      </c>
      <c r="C355" s="7">
        <f t="shared" si="5"/>
        <v>-1.7361111111108274E-4</v>
      </c>
      <c r="D355" s="7">
        <f t="shared" si="5"/>
        <v>6.9444444444510811E-5</v>
      </c>
    </row>
    <row r="356" spans="1:4">
      <c r="A356" s="4">
        <v>40898</v>
      </c>
      <c r="B356" s="2">
        <v>0.32620370370370372</v>
      </c>
      <c r="C356" s="7">
        <f t="shared" si="5"/>
        <v>-9.2592592592588563E-5</v>
      </c>
      <c r="D356" s="7">
        <f t="shared" si="5"/>
        <v>8.1018518518494176E-5</v>
      </c>
    </row>
    <row r="357" spans="1:4">
      <c r="A357" s="4">
        <v>40899</v>
      </c>
      <c r="B357" s="2">
        <v>0.32619212962962962</v>
      </c>
      <c r="C357" s="7">
        <f t="shared" si="5"/>
        <v>-1.1574074074094387E-5</v>
      </c>
      <c r="D357" s="7">
        <f t="shared" si="5"/>
        <v>8.1018518518494176E-5</v>
      </c>
    </row>
    <row r="358" spans="1:4">
      <c r="A358" s="4">
        <v>40900</v>
      </c>
      <c r="B358" s="2">
        <v>0.32624999999999998</v>
      </c>
      <c r="C358" s="7">
        <f t="shared" si="5"/>
        <v>5.7870370370360913E-5</v>
      </c>
      <c r="D358" s="7">
        <f t="shared" si="5"/>
        <v>6.94444444444553E-5</v>
      </c>
    </row>
    <row r="359" spans="1:4">
      <c r="A359" s="4">
        <v>40901</v>
      </c>
      <c r="B359" s="2">
        <v>0.3263888888888889</v>
      </c>
      <c r="C359" s="7">
        <f t="shared" si="5"/>
        <v>1.388888888889106E-4</v>
      </c>
      <c r="D359" s="7">
        <f t="shared" si="5"/>
        <v>8.1018518518549687E-5</v>
      </c>
    </row>
    <row r="360" spans="1:4">
      <c r="A360" s="4">
        <v>40902</v>
      </c>
      <c r="B360" s="2">
        <v>0.32659722222222221</v>
      </c>
      <c r="C360" s="7">
        <f t="shared" si="5"/>
        <v>2.0833333333331039E-4</v>
      </c>
      <c r="D360" s="7">
        <f t="shared" si="5"/>
        <v>6.9444444444399789E-5</v>
      </c>
    </row>
    <row r="361" spans="1:4">
      <c r="A361" s="4">
        <v>40903</v>
      </c>
      <c r="B361" s="2">
        <v>0.32687499999999997</v>
      </c>
      <c r="C361" s="7">
        <f t="shared" si="5"/>
        <v>2.7777777777776569E-4</v>
      </c>
      <c r="D361" s="7">
        <f t="shared" si="5"/>
        <v>6.94444444444553E-5</v>
      </c>
    </row>
    <row r="362" spans="1:4">
      <c r="A362" s="4">
        <v>40904</v>
      </c>
      <c r="B362" s="2">
        <v>0.32723379629629629</v>
      </c>
      <c r="C362" s="7">
        <f t="shared" si="5"/>
        <v>3.5879629629631538E-4</v>
      </c>
      <c r="D362" s="7">
        <f t="shared" si="5"/>
        <v>8.1018518518549687E-5</v>
      </c>
    </row>
    <row r="363" spans="1:4">
      <c r="A363" s="4">
        <v>40905</v>
      </c>
      <c r="B363" s="2">
        <v>0.3276736111111111</v>
      </c>
      <c r="C363" s="7">
        <f t="shared" si="5"/>
        <v>4.3981481481480955E-4</v>
      </c>
      <c r="D363" s="7">
        <f t="shared" si="5"/>
        <v>8.1018518518494176E-5</v>
      </c>
    </row>
    <row r="364" spans="1:4">
      <c r="A364" s="4">
        <v>40906</v>
      </c>
      <c r="B364" s="2">
        <v>0.32818287037037036</v>
      </c>
      <c r="C364" s="7">
        <f t="shared" si="5"/>
        <v>5.0925925925926485E-4</v>
      </c>
      <c r="D364" s="7">
        <f t="shared" si="5"/>
        <v>6.94444444444553E-5</v>
      </c>
    </row>
    <row r="365" spans="1:4">
      <c r="A365" s="4">
        <v>40907</v>
      </c>
      <c r="B365" s="2">
        <v>0.32876157407407408</v>
      </c>
      <c r="C365" s="7">
        <f t="shared" si="5"/>
        <v>5.7870370370372015E-4</v>
      </c>
      <c r="D365" s="7">
        <f t="shared" si="5"/>
        <v>6.94444444444553E-5</v>
      </c>
    </row>
    <row r="366" spans="1:4">
      <c r="A366" s="4">
        <v>40908</v>
      </c>
      <c r="B366" s="2">
        <v>0.32940972222222226</v>
      </c>
      <c r="C366" s="7">
        <f t="shared" si="5"/>
        <v>6.4814814814817545E-4</v>
      </c>
      <c r="D366" s="7">
        <f t="shared" si="5"/>
        <v>6.94444444444553E-5</v>
      </c>
    </row>
    <row r="367" spans="1:4">
      <c r="A367" s="4">
        <v>40909</v>
      </c>
      <c r="B367" s="2">
        <v>0.33013888888888893</v>
      </c>
      <c r="C367" s="7">
        <f t="shared" si="5"/>
        <v>7.2916666666666963E-4</v>
      </c>
      <c r="D367" s="7">
        <f t="shared" si="5"/>
        <v>8.1018518518494176E-5</v>
      </c>
    </row>
    <row r="368" spans="1:4">
      <c r="A368" s="4">
        <v>40910</v>
      </c>
      <c r="B368" s="2">
        <v>0.3309375</v>
      </c>
      <c r="C368" s="7">
        <f t="shared" si="5"/>
        <v>7.9861111111106942E-4</v>
      </c>
      <c r="D368" s="7">
        <f t="shared" si="5"/>
        <v>6.9444444444399789E-5</v>
      </c>
    </row>
    <row r="369" spans="1:4">
      <c r="A369" s="4">
        <v>40911</v>
      </c>
      <c r="B369" s="2">
        <v>0.33180555555555552</v>
      </c>
      <c r="C369" s="7">
        <f t="shared" si="5"/>
        <v>8.6805555555552472E-4</v>
      </c>
      <c r="D369" s="7">
        <f t="shared" si="5"/>
        <v>6.94444444444553E-5</v>
      </c>
    </row>
    <row r="370" spans="1:4">
      <c r="A370" s="4">
        <v>40912</v>
      </c>
      <c r="B370" s="2">
        <v>0.33273148148148146</v>
      </c>
      <c r="C370" s="7">
        <f t="shared" si="5"/>
        <v>9.2592592592594114E-4</v>
      </c>
      <c r="D370" s="7">
        <f t="shared" si="5"/>
        <v>5.7870370370416424E-5</v>
      </c>
    </row>
    <row r="371" spans="1:4">
      <c r="A371" s="4">
        <v>40913</v>
      </c>
      <c r="B371" s="2">
        <v>0.33373842592592595</v>
      </c>
      <c r="C371" s="7">
        <f t="shared" si="5"/>
        <v>1.0069444444444908E-3</v>
      </c>
      <c r="D371" s="7">
        <f t="shared" si="5"/>
        <v>8.1018518518549687E-5</v>
      </c>
    </row>
    <row r="372" spans="1:4">
      <c r="A372" s="4">
        <v>40914</v>
      </c>
      <c r="B372" s="2">
        <v>0.33480324074074069</v>
      </c>
      <c r="C372" s="7">
        <f t="shared" si="5"/>
        <v>1.0648148148147407E-3</v>
      </c>
      <c r="D372" s="7">
        <f t="shared" si="5"/>
        <v>5.7870370370249891E-5</v>
      </c>
    </row>
    <row r="373" spans="1:4">
      <c r="A373" s="4">
        <v>40915</v>
      </c>
      <c r="B373" s="2">
        <v>0.3359375</v>
      </c>
      <c r="C373" s="7">
        <f t="shared" si="5"/>
        <v>1.134259259259307E-3</v>
      </c>
      <c r="D373" s="7">
        <f t="shared" si="5"/>
        <v>6.9444444444566322E-5</v>
      </c>
    </row>
    <row r="374" spans="1:4">
      <c r="A374" s="4">
        <v>40916</v>
      </c>
      <c r="B374" s="2">
        <v>0.33714120370370365</v>
      </c>
      <c r="C374" s="7">
        <f t="shared" si="5"/>
        <v>1.2037037037036513E-3</v>
      </c>
      <c r="D374" s="7">
        <f t="shared" si="5"/>
        <v>6.9444444444344278E-5</v>
      </c>
    </row>
    <row r="375" spans="1:4">
      <c r="A375" s="4">
        <v>40917</v>
      </c>
      <c r="B375" s="2">
        <v>0.33839120370370374</v>
      </c>
      <c r="C375" s="7">
        <f t="shared" si="5"/>
        <v>1.2500000000000844E-3</v>
      </c>
      <c r="D375" s="7">
        <f t="shared" si="5"/>
        <v>4.6296296296433059E-5</v>
      </c>
    </row>
    <row r="376" spans="1:4">
      <c r="A376" s="4">
        <v>40918</v>
      </c>
      <c r="B376" s="2">
        <v>0.3397222222222222</v>
      </c>
      <c r="C376" s="7">
        <f t="shared" si="5"/>
        <v>1.3310185185184675E-3</v>
      </c>
      <c r="D376" s="7">
        <f t="shared" si="5"/>
        <v>8.1018518518383154E-5</v>
      </c>
    </row>
    <row r="377" spans="1:4">
      <c r="A377" s="4">
        <v>40919</v>
      </c>
      <c r="B377" s="2">
        <v>0.34109953703703705</v>
      </c>
      <c r="C377" s="7">
        <f t="shared" si="5"/>
        <v>1.3773148148148451E-3</v>
      </c>
      <c r="D377" s="7">
        <f t="shared" si="5"/>
        <v>4.6296296296377548E-5</v>
      </c>
    </row>
    <row r="378" spans="1:4">
      <c r="A378" s="4">
        <v>40920</v>
      </c>
      <c r="B378" s="2">
        <v>0.3425347222222222</v>
      </c>
      <c r="C378" s="7">
        <f t="shared" si="5"/>
        <v>1.4351851851851505E-3</v>
      </c>
      <c r="D378" s="7">
        <f t="shared" si="5"/>
        <v>5.7870370370305402E-5</v>
      </c>
    </row>
    <row r="379" spans="1:4">
      <c r="A379" s="4">
        <v>40921</v>
      </c>
      <c r="B379" s="2">
        <v>0.34403935185185186</v>
      </c>
      <c r="C379" s="7">
        <f t="shared" si="5"/>
        <v>1.5046296296296613E-3</v>
      </c>
      <c r="D379" s="7">
        <f t="shared" si="5"/>
        <v>6.9444444444510811E-5</v>
      </c>
    </row>
    <row r="380" spans="1:4">
      <c r="A380" s="4">
        <v>40922</v>
      </c>
      <c r="B380" s="2">
        <v>0.34559027777777779</v>
      </c>
      <c r="C380" s="7">
        <f t="shared" si="5"/>
        <v>1.5509259259259278E-3</v>
      </c>
      <c r="D380" s="7">
        <f t="shared" si="5"/>
        <v>4.6296296296266526E-5</v>
      </c>
    </row>
    <row r="381" spans="1:4">
      <c r="A381" s="4">
        <v>40923</v>
      </c>
      <c r="B381" s="2">
        <v>0.34719907407407408</v>
      </c>
      <c r="C381" s="7">
        <f t="shared" si="5"/>
        <v>1.6087962962962887E-3</v>
      </c>
      <c r="D381" s="7">
        <f t="shared" si="5"/>
        <v>5.7870370370360913E-5</v>
      </c>
    </row>
    <row r="382" spans="1:4">
      <c r="A382" s="4">
        <v>40924</v>
      </c>
      <c r="B382" s="2">
        <v>0.34885416666666669</v>
      </c>
      <c r="C382" s="7">
        <f t="shared" si="5"/>
        <v>1.6550925925926108E-3</v>
      </c>
      <c r="D382" s="7">
        <f t="shared" si="5"/>
        <v>4.6296296296322037E-5</v>
      </c>
    </row>
    <row r="383" spans="1:4">
      <c r="A383" s="4">
        <v>40925</v>
      </c>
      <c r="B383" s="2">
        <v>0.3505671296296296</v>
      </c>
      <c r="C383" s="7">
        <f t="shared" si="5"/>
        <v>1.7129629629629162E-3</v>
      </c>
      <c r="D383" s="7">
        <f t="shared" si="5"/>
        <v>5.7870370370305402E-5</v>
      </c>
    </row>
    <row r="384" spans="1:4">
      <c r="A384" s="4">
        <v>40926</v>
      </c>
      <c r="B384" s="2">
        <v>0.35232638888888884</v>
      </c>
      <c r="C384" s="7">
        <f t="shared" si="5"/>
        <v>1.7592592592592382E-3</v>
      </c>
      <c r="D384" s="7">
        <f t="shared" si="5"/>
        <v>4.6296296296322037E-5</v>
      </c>
    </row>
    <row r="385" spans="1:4">
      <c r="A385" s="4">
        <v>40927</v>
      </c>
      <c r="B385" s="2">
        <v>0.3541435185185185</v>
      </c>
      <c r="C385" s="7">
        <f t="shared" si="5"/>
        <v>1.8171296296296546E-3</v>
      </c>
      <c r="D385" s="7">
        <f t="shared" si="5"/>
        <v>5.7870370370416424E-5</v>
      </c>
    </row>
    <row r="386" spans="1:4">
      <c r="A386" s="4">
        <v>40928</v>
      </c>
      <c r="B386" s="2">
        <v>0.35599537037037038</v>
      </c>
      <c r="C386" s="7">
        <f t="shared" si="5"/>
        <v>1.8518518518518823E-3</v>
      </c>
      <c r="D386" s="7">
        <f t="shared" si="5"/>
        <v>3.472222222222765E-5</v>
      </c>
    </row>
    <row r="387" spans="1:4">
      <c r="A387" s="4">
        <v>40929</v>
      </c>
      <c r="B387" s="2">
        <v>0.35789351851851853</v>
      </c>
      <c r="C387" s="7">
        <f t="shared" si="5"/>
        <v>1.8981481481481488E-3</v>
      </c>
      <c r="D387" s="7">
        <f t="shared" si="5"/>
        <v>4.6296296296266526E-5</v>
      </c>
    </row>
    <row r="388" spans="1:4">
      <c r="A388" s="4">
        <v>40930</v>
      </c>
      <c r="B388" s="2">
        <v>0.35983796296296294</v>
      </c>
      <c r="C388" s="7">
        <f t="shared" ref="C388:D451" si="6">B388-B387</f>
        <v>1.9444444444444153E-3</v>
      </c>
      <c r="D388" s="7">
        <f t="shared" si="6"/>
        <v>4.6296296296266526E-5</v>
      </c>
    </row>
    <row r="389" spans="1:4">
      <c r="A389" s="4">
        <v>40931</v>
      </c>
      <c r="B389" s="2">
        <v>0.36181712962962959</v>
      </c>
      <c r="C389" s="7">
        <f t="shared" si="6"/>
        <v>1.979166666666643E-3</v>
      </c>
      <c r="D389" s="7">
        <f t="shared" si="6"/>
        <v>3.472222222222765E-5</v>
      </c>
    </row>
    <row r="390" spans="1:4">
      <c r="A390" s="4">
        <v>40932</v>
      </c>
      <c r="B390" s="2">
        <v>0.36384259259259261</v>
      </c>
      <c r="C390" s="7">
        <f t="shared" si="6"/>
        <v>2.0254629629630205E-3</v>
      </c>
      <c r="D390" s="7">
        <f t="shared" si="6"/>
        <v>4.6296296296377548E-5</v>
      </c>
    </row>
    <row r="391" spans="1:4">
      <c r="A391" s="4">
        <v>40933</v>
      </c>
      <c r="B391" s="2">
        <v>0.36591435185185189</v>
      </c>
      <c r="C391" s="7">
        <f t="shared" si="6"/>
        <v>2.0717592592592871E-3</v>
      </c>
      <c r="D391" s="7">
        <f t="shared" si="6"/>
        <v>4.6296296296266526E-5</v>
      </c>
    </row>
    <row r="392" spans="1:4">
      <c r="A392" s="4">
        <v>40934</v>
      </c>
      <c r="B392" s="2">
        <v>0.36800925925925926</v>
      </c>
      <c r="C392" s="7">
        <f t="shared" si="6"/>
        <v>2.0949074074073648E-3</v>
      </c>
      <c r="D392" s="7">
        <f t="shared" si="6"/>
        <v>2.3148148148077752E-5</v>
      </c>
    </row>
    <row r="393" spans="1:4">
      <c r="A393" s="4">
        <v>40935</v>
      </c>
      <c r="B393" s="2">
        <v>0.370150462962963</v>
      </c>
      <c r="C393" s="7">
        <f t="shared" si="6"/>
        <v>2.1412037037037424E-3</v>
      </c>
      <c r="D393" s="7">
        <f t="shared" si="6"/>
        <v>4.6296296296377548E-5</v>
      </c>
    </row>
    <row r="394" spans="1:4">
      <c r="A394" s="4">
        <v>40936</v>
      </c>
      <c r="B394" s="2">
        <v>0.37232638888888886</v>
      </c>
      <c r="C394" s="7">
        <f t="shared" si="6"/>
        <v>2.175925925925859E-3</v>
      </c>
      <c r="D394" s="7">
        <f t="shared" si="6"/>
        <v>3.4722222222116628E-5</v>
      </c>
    </row>
    <row r="395" spans="1:4">
      <c r="A395" s="4">
        <v>40937</v>
      </c>
      <c r="B395" s="2">
        <v>0.37452546296296302</v>
      </c>
      <c r="C395" s="7">
        <f t="shared" si="6"/>
        <v>2.1990740740741588E-3</v>
      </c>
      <c r="D395" s="7">
        <f t="shared" si="6"/>
        <v>2.3148148148299796E-5</v>
      </c>
    </row>
    <row r="396" spans="1:4">
      <c r="A396" s="4">
        <v>40938</v>
      </c>
      <c r="B396" s="2">
        <v>0.37675925925925924</v>
      </c>
      <c r="C396" s="7">
        <f t="shared" si="6"/>
        <v>2.2337962962962199E-3</v>
      </c>
      <c r="D396" s="7">
        <f t="shared" si="6"/>
        <v>3.4722222222061117E-5</v>
      </c>
    </row>
    <row r="397" spans="1:4">
      <c r="A397" s="4">
        <v>40939</v>
      </c>
      <c r="B397" s="2">
        <v>0.37902777777777774</v>
      </c>
      <c r="C397" s="7">
        <f t="shared" si="6"/>
        <v>2.2685185185185031E-3</v>
      </c>
      <c r="D397" s="7">
        <f t="shared" si="6"/>
        <v>3.4722222222283161E-5</v>
      </c>
    </row>
    <row r="398" spans="1:4">
      <c r="A398" s="4">
        <v>40940</v>
      </c>
      <c r="B398" s="2">
        <v>0.38131944444444449</v>
      </c>
      <c r="C398" s="7">
        <f t="shared" si="6"/>
        <v>2.2916666666667473E-3</v>
      </c>
      <c r="D398" s="7">
        <f t="shared" si="6"/>
        <v>2.3148148148244285E-5</v>
      </c>
    </row>
    <row r="399" spans="1:4">
      <c r="A399" s="4">
        <v>40941</v>
      </c>
      <c r="B399" s="2">
        <v>0.3836458333333333</v>
      </c>
      <c r="C399" s="7">
        <f t="shared" si="6"/>
        <v>2.3263888888888085E-3</v>
      </c>
      <c r="D399" s="7">
        <f t="shared" si="6"/>
        <v>3.4722222222061117E-5</v>
      </c>
    </row>
    <row r="400" spans="1:4">
      <c r="A400" s="4">
        <v>40942</v>
      </c>
      <c r="B400" s="2">
        <v>0.38599537037037041</v>
      </c>
      <c r="C400" s="7">
        <f t="shared" si="6"/>
        <v>2.3495370370371083E-3</v>
      </c>
      <c r="D400" s="7">
        <f t="shared" si="6"/>
        <v>2.3148148148299796E-5</v>
      </c>
    </row>
    <row r="401" spans="1:4">
      <c r="A401" s="4">
        <v>40943</v>
      </c>
      <c r="B401" s="2">
        <v>0.38836805555555554</v>
      </c>
      <c r="C401" s="7">
        <f t="shared" si="6"/>
        <v>2.3726851851851305E-3</v>
      </c>
      <c r="D401" s="7">
        <f t="shared" si="6"/>
        <v>2.3148148148022241E-5</v>
      </c>
    </row>
    <row r="402" spans="1:4">
      <c r="A402" s="4">
        <v>40944</v>
      </c>
      <c r="B402" s="2">
        <v>0.39076388888888891</v>
      </c>
      <c r="C402" s="7">
        <f t="shared" si="6"/>
        <v>2.3958333333333748E-3</v>
      </c>
      <c r="D402" s="7">
        <f t="shared" si="6"/>
        <v>2.3148148148244285E-5</v>
      </c>
    </row>
    <row r="403" spans="1:4">
      <c r="A403" s="4">
        <v>40945</v>
      </c>
      <c r="B403" s="2">
        <v>0.39318287037037036</v>
      </c>
      <c r="C403" s="7">
        <f t="shared" si="6"/>
        <v>2.4189814814814525E-3</v>
      </c>
      <c r="D403" s="7">
        <f t="shared" si="6"/>
        <v>2.3148148148077752E-5</v>
      </c>
    </row>
    <row r="404" spans="1:4">
      <c r="A404" s="4">
        <v>40946</v>
      </c>
      <c r="B404" s="2">
        <v>0.39562499999999995</v>
      </c>
      <c r="C404" s="7">
        <f t="shared" si="6"/>
        <v>2.4421296296295858E-3</v>
      </c>
      <c r="D404" s="7">
        <f t="shared" si="6"/>
        <v>2.3148148148133263E-5</v>
      </c>
    </row>
    <row r="405" spans="1:4">
      <c r="A405" s="4">
        <v>40947</v>
      </c>
      <c r="B405" s="2">
        <v>0.39809027777777778</v>
      </c>
      <c r="C405" s="7">
        <f t="shared" si="6"/>
        <v>2.4652777777778301E-3</v>
      </c>
      <c r="D405" s="7">
        <f t="shared" si="6"/>
        <v>2.3148148148244285E-5</v>
      </c>
    </row>
    <row r="406" spans="1:4">
      <c r="A406" s="4">
        <v>40948</v>
      </c>
      <c r="B406" s="2">
        <v>0.40057870370370369</v>
      </c>
      <c r="C406" s="7">
        <f t="shared" si="6"/>
        <v>2.4884259259259078E-3</v>
      </c>
      <c r="D406" s="7">
        <f t="shared" si="6"/>
        <v>2.3148148148077752E-5</v>
      </c>
    </row>
    <row r="407" spans="1:4">
      <c r="A407" s="4">
        <v>40949</v>
      </c>
      <c r="B407" s="2">
        <v>0.40307870370370374</v>
      </c>
      <c r="C407" s="7">
        <f t="shared" si="6"/>
        <v>2.5000000000000577E-3</v>
      </c>
      <c r="D407" s="7">
        <f t="shared" si="6"/>
        <v>1.1574074074149898E-5</v>
      </c>
    </row>
    <row r="408" spans="1:4">
      <c r="A408" s="4">
        <v>40950</v>
      </c>
      <c r="B408" s="2">
        <v>0.40560185185185182</v>
      </c>
      <c r="C408" s="7">
        <f t="shared" si="6"/>
        <v>2.52314814814808E-3</v>
      </c>
      <c r="D408" s="7">
        <f t="shared" si="6"/>
        <v>2.3148148148022241E-5</v>
      </c>
    </row>
    <row r="409" spans="1:4">
      <c r="A409" s="4">
        <v>40951</v>
      </c>
      <c r="B409" s="2">
        <v>0.40813657407407411</v>
      </c>
      <c r="C409" s="7">
        <f t="shared" si="6"/>
        <v>2.5347222222222854E-3</v>
      </c>
      <c r="D409" s="7">
        <f t="shared" si="6"/>
        <v>1.1574074074205409E-5</v>
      </c>
    </row>
    <row r="410" spans="1:4">
      <c r="A410" s="4">
        <v>40952</v>
      </c>
      <c r="B410" s="2">
        <v>0.41069444444444447</v>
      </c>
      <c r="C410" s="7">
        <f t="shared" si="6"/>
        <v>2.5578703703703631E-3</v>
      </c>
      <c r="D410" s="7">
        <f t="shared" si="6"/>
        <v>2.3148148148077752E-5</v>
      </c>
    </row>
    <row r="411" spans="1:4">
      <c r="A411" s="4">
        <v>40953</v>
      </c>
      <c r="B411" s="2">
        <v>0.41326388888888888</v>
      </c>
      <c r="C411" s="7">
        <f t="shared" si="6"/>
        <v>2.569444444444402E-3</v>
      </c>
      <c r="D411" s="7">
        <f t="shared" si="6"/>
        <v>1.1574074074038876E-5</v>
      </c>
    </row>
    <row r="412" spans="1:4">
      <c r="A412" s="4">
        <v>40954</v>
      </c>
      <c r="B412" s="2">
        <v>0.41584490740740737</v>
      </c>
      <c r="C412" s="7">
        <f t="shared" si="6"/>
        <v>2.5810185185184964E-3</v>
      </c>
      <c r="D412" s="7">
        <f t="shared" si="6"/>
        <v>1.1574074074094387E-5</v>
      </c>
    </row>
    <row r="413" spans="1:4">
      <c r="A413" s="4">
        <v>40955</v>
      </c>
      <c r="B413" s="2">
        <v>0.41844907407407406</v>
      </c>
      <c r="C413" s="7">
        <f t="shared" si="6"/>
        <v>2.6041666666666852E-3</v>
      </c>
      <c r="D413" s="7">
        <f t="shared" si="6"/>
        <v>2.3148148148188774E-5</v>
      </c>
    </row>
    <row r="414" spans="1:4">
      <c r="A414" s="4">
        <v>40956</v>
      </c>
      <c r="B414" s="2">
        <v>0.42105324074074074</v>
      </c>
      <c r="C414" s="7">
        <f t="shared" si="6"/>
        <v>2.6041666666666852E-3</v>
      </c>
      <c r="D414" s="7">
        <f t="shared" si="6"/>
        <v>0</v>
      </c>
    </row>
    <row r="415" spans="1:4">
      <c r="A415" s="4">
        <v>40957</v>
      </c>
      <c r="B415" s="2">
        <v>0.42368055555555556</v>
      </c>
      <c r="C415" s="7">
        <f t="shared" si="6"/>
        <v>2.6273148148148184E-3</v>
      </c>
      <c r="D415" s="7">
        <f t="shared" si="6"/>
        <v>2.3148148148133263E-5</v>
      </c>
    </row>
    <row r="416" spans="1:4">
      <c r="A416" s="4">
        <v>40958</v>
      </c>
      <c r="B416" s="2">
        <v>0.42630787037037038</v>
      </c>
      <c r="C416" s="7">
        <f t="shared" si="6"/>
        <v>2.6273148148148184E-3</v>
      </c>
      <c r="D416" s="7">
        <f t="shared" si="6"/>
        <v>0</v>
      </c>
    </row>
    <row r="417" spans="1:4">
      <c r="A417" s="4">
        <v>40959</v>
      </c>
      <c r="B417" s="2">
        <v>0.42895833333333333</v>
      </c>
      <c r="C417" s="7">
        <f t="shared" si="6"/>
        <v>2.6504629629629517E-3</v>
      </c>
      <c r="D417" s="7">
        <f t="shared" si="6"/>
        <v>2.3148148148133263E-5</v>
      </c>
    </row>
    <row r="418" spans="1:4">
      <c r="A418" s="4">
        <v>40960</v>
      </c>
      <c r="B418" s="2">
        <v>0.43160879629629628</v>
      </c>
      <c r="C418" s="7">
        <f t="shared" si="6"/>
        <v>2.6504629629629517E-3</v>
      </c>
      <c r="D418" s="7">
        <f t="shared" si="6"/>
        <v>0</v>
      </c>
    </row>
    <row r="419" spans="1:4">
      <c r="A419" s="4">
        <v>40961</v>
      </c>
      <c r="B419" s="2">
        <v>0.43428240740740742</v>
      </c>
      <c r="C419" s="7">
        <f t="shared" si="6"/>
        <v>2.6736111111111405E-3</v>
      </c>
      <c r="D419" s="7">
        <f t="shared" si="6"/>
        <v>2.3148148148188774E-5</v>
      </c>
    </row>
    <row r="420" spans="1:4">
      <c r="A420" s="4">
        <v>40962</v>
      </c>
      <c r="B420" s="2">
        <v>0.43695601851851856</v>
      </c>
      <c r="C420" s="7">
        <f t="shared" si="6"/>
        <v>2.6736111111111405E-3</v>
      </c>
      <c r="D420" s="7">
        <f t="shared" si="6"/>
        <v>0</v>
      </c>
    </row>
    <row r="421" spans="1:4">
      <c r="A421" s="4">
        <v>40963</v>
      </c>
      <c r="B421" s="2">
        <v>0.43962962962962965</v>
      </c>
      <c r="C421" s="7">
        <f t="shared" si="6"/>
        <v>2.673611111111085E-3</v>
      </c>
      <c r="D421" s="7">
        <f t="shared" si="6"/>
        <v>-5.5511151231257827E-17</v>
      </c>
    </row>
    <row r="422" spans="1:4">
      <c r="A422" s="4">
        <v>40964</v>
      </c>
      <c r="B422" s="2">
        <v>0.44232638888888887</v>
      </c>
      <c r="C422" s="7">
        <f t="shared" si="6"/>
        <v>2.6967592592592182E-3</v>
      </c>
      <c r="D422" s="7">
        <f t="shared" si="6"/>
        <v>2.3148148148133263E-5</v>
      </c>
    </row>
    <row r="423" spans="1:4">
      <c r="A423" s="4">
        <v>40965</v>
      </c>
      <c r="B423" s="2">
        <v>0.44502314814814814</v>
      </c>
      <c r="C423" s="7">
        <f t="shared" si="6"/>
        <v>2.6967592592592737E-3</v>
      </c>
      <c r="D423" s="7">
        <f t="shared" si="6"/>
        <v>5.5511151231257827E-17</v>
      </c>
    </row>
    <row r="424" spans="1:4">
      <c r="A424" s="4">
        <v>40966</v>
      </c>
      <c r="B424" s="2">
        <v>0.44771990740740741</v>
      </c>
      <c r="C424" s="7">
        <f t="shared" si="6"/>
        <v>2.6967592592592737E-3</v>
      </c>
      <c r="D424" s="7">
        <f t="shared" si="6"/>
        <v>0</v>
      </c>
    </row>
    <row r="425" spans="1:4">
      <c r="A425" s="4">
        <v>40967</v>
      </c>
      <c r="B425" s="2">
        <v>0.45042824074074073</v>
      </c>
      <c r="C425" s="7">
        <f t="shared" si="6"/>
        <v>2.7083333333333126E-3</v>
      </c>
      <c r="D425" s="7">
        <f t="shared" si="6"/>
        <v>1.1574074074038876E-5</v>
      </c>
    </row>
    <row r="426" spans="1:4">
      <c r="A426" s="4">
        <v>40968</v>
      </c>
      <c r="B426" s="2">
        <v>0.45314814814814813</v>
      </c>
      <c r="C426" s="7">
        <f t="shared" si="6"/>
        <v>2.719907407407407E-3</v>
      </c>
      <c r="D426" s="7">
        <f t="shared" si="6"/>
        <v>1.1574074074094387E-5</v>
      </c>
    </row>
    <row r="427" spans="1:4">
      <c r="A427" s="4">
        <v>40969</v>
      </c>
      <c r="B427" s="2">
        <v>0.4558680555555556</v>
      </c>
      <c r="C427" s="7">
        <f t="shared" si="6"/>
        <v>2.7199074074074625E-3</v>
      </c>
      <c r="D427" s="7">
        <f t="shared" si="6"/>
        <v>5.5511151231257827E-17</v>
      </c>
    </row>
    <row r="428" spans="1:4">
      <c r="A428" s="4">
        <v>40970</v>
      </c>
      <c r="B428" s="2">
        <v>0.45858796296296295</v>
      </c>
      <c r="C428" s="7">
        <f t="shared" si="6"/>
        <v>2.7199074074073515E-3</v>
      </c>
      <c r="D428" s="7">
        <f t="shared" si="6"/>
        <v>-1.1102230246251565E-16</v>
      </c>
    </row>
    <row r="429" spans="1:4">
      <c r="A429" s="4">
        <v>40971</v>
      </c>
      <c r="B429" s="2">
        <v>0.46131944444444445</v>
      </c>
      <c r="C429" s="7">
        <f t="shared" si="6"/>
        <v>2.7314814814815014E-3</v>
      </c>
      <c r="D429" s="7">
        <f t="shared" si="6"/>
        <v>1.1574074074149898E-5</v>
      </c>
    </row>
    <row r="430" spans="1:4">
      <c r="A430" s="4">
        <v>40972</v>
      </c>
      <c r="B430" s="2">
        <v>0.46405092592592595</v>
      </c>
      <c r="C430" s="7">
        <f t="shared" si="6"/>
        <v>2.7314814814815014E-3</v>
      </c>
      <c r="D430" s="7">
        <f t="shared" si="6"/>
        <v>0</v>
      </c>
    </row>
    <row r="431" spans="1:4">
      <c r="A431" s="4">
        <v>40973</v>
      </c>
      <c r="B431" s="2">
        <v>0.46679398148148149</v>
      </c>
      <c r="C431" s="7">
        <f t="shared" si="6"/>
        <v>2.7430555555555403E-3</v>
      </c>
      <c r="D431" s="7">
        <f t="shared" si="6"/>
        <v>1.1574074074038876E-5</v>
      </c>
    </row>
    <row r="432" spans="1:4">
      <c r="A432" s="4">
        <v>40974</v>
      </c>
      <c r="B432" s="2">
        <v>0.46953703703703703</v>
      </c>
      <c r="C432" s="7">
        <f t="shared" si="6"/>
        <v>2.7430555555555403E-3</v>
      </c>
      <c r="D432" s="7">
        <f t="shared" si="6"/>
        <v>0</v>
      </c>
    </row>
    <row r="433" spans="1:4">
      <c r="A433" s="4">
        <v>40975</v>
      </c>
      <c r="B433" s="2">
        <v>0.47228009259259257</v>
      </c>
      <c r="C433" s="7">
        <f t="shared" si="6"/>
        <v>2.7430555555555403E-3</v>
      </c>
      <c r="D433" s="7">
        <f t="shared" si="6"/>
        <v>0</v>
      </c>
    </row>
    <row r="434" spans="1:4">
      <c r="A434" s="4">
        <v>40976</v>
      </c>
      <c r="B434" s="2">
        <v>0.47502314814814817</v>
      </c>
      <c r="C434" s="7">
        <f t="shared" si="6"/>
        <v>2.7430555555555958E-3</v>
      </c>
      <c r="D434" s="7">
        <f t="shared" si="6"/>
        <v>5.5511151231257827E-17</v>
      </c>
    </row>
    <row r="435" spans="1:4">
      <c r="A435" s="4">
        <v>40977</v>
      </c>
      <c r="B435" s="2">
        <v>0.4777777777777778</v>
      </c>
      <c r="C435" s="7">
        <f t="shared" si="6"/>
        <v>2.7546296296296346E-3</v>
      </c>
      <c r="D435" s="7">
        <f t="shared" si="6"/>
        <v>1.1574074074038876E-5</v>
      </c>
    </row>
    <row r="436" spans="1:4">
      <c r="A436" s="4">
        <v>40978</v>
      </c>
      <c r="B436" s="2">
        <v>0.48052083333333334</v>
      </c>
      <c r="C436" s="7">
        <f t="shared" si="6"/>
        <v>2.7430555555555403E-3</v>
      </c>
      <c r="D436" s="7">
        <f t="shared" si="6"/>
        <v>-1.1574074074094387E-5</v>
      </c>
    </row>
    <row r="437" spans="1:4">
      <c r="A437" s="4">
        <v>40979</v>
      </c>
      <c r="B437" s="2">
        <v>0.48327546296296298</v>
      </c>
      <c r="C437" s="7">
        <f t="shared" si="6"/>
        <v>2.7546296296296346E-3</v>
      </c>
      <c r="D437" s="7">
        <f t="shared" si="6"/>
        <v>1.1574074074094387E-5</v>
      </c>
    </row>
    <row r="438" spans="1:4">
      <c r="A438" s="4">
        <v>40980</v>
      </c>
      <c r="B438" s="2">
        <v>0.48603009259259261</v>
      </c>
      <c r="C438" s="7">
        <f t="shared" si="6"/>
        <v>2.7546296296296346E-3</v>
      </c>
      <c r="D438" s="7">
        <f t="shared" si="6"/>
        <v>0</v>
      </c>
    </row>
    <row r="439" spans="1:4">
      <c r="A439" s="4">
        <v>40981</v>
      </c>
      <c r="B439" s="2">
        <v>0.48878472222222219</v>
      </c>
      <c r="C439" s="7">
        <f t="shared" si="6"/>
        <v>2.7546296296295791E-3</v>
      </c>
      <c r="D439" s="7">
        <f t="shared" si="6"/>
        <v>-5.5511151231257827E-17</v>
      </c>
    </row>
    <row r="440" spans="1:4">
      <c r="A440" s="4">
        <v>40982</v>
      </c>
      <c r="B440" s="2">
        <v>0.49153935185185182</v>
      </c>
      <c r="C440" s="7">
        <f t="shared" si="6"/>
        <v>2.7546296296296346E-3</v>
      </c>
      <c r="D440" s="7">
        <f t="shared" si="6"/>
        <v>5.5511151231257827E-17</v>
      </c>
    </row>
    <row r="441" spans="1:4">
      <c r="A441" s="4">
        <v>40983</v>
      </c>
      <c r="B441" s="2">
        <v>0.49430555555555555</v>
      </c>
      <c r="C441" s="7">
        <f t="shared" si="6"/>
        <v>2.766203703703729E-3</v>
      </c>
      <c r="D441" s="7">
        <f t="shared" si="6"/>
        <v>1.1574074074094387E-5</v>
      </c>
    </row>
    <row r="442" spans="1:4">
      <c r="A442" s="4">
        <v>40984</v>
      </c>
      <c r="B442" s="2">
        <v>0.49706018518518519</v>
      </c>
      <c r="C442" s="7">
        <f t="shared" si="6"/>
        <v>2.7546296296296346E-3</v>
      </c>
      <c r="D442" s="7">
        <f t="shared" si="6"/>
        <v>-1.1574074074094387E-5</v>
      </c>
    </row>
    <row r="443" spans="1:4">
      <c r="A443" s="4">
        <v>40985</v>
      </c>
      <c r="B443" s="2">
        <v>0.49981481481481477</v>
      </c>
      <c r="C443" s="7">
        <f t="shared" si="6"/>
        <v>2.7546296296295791E-3</v>
      </c>
      <c r="D443" s="7">
        <f t="shared" si="6"/>
        <v>-5.5511151231257827E-17</v>
      </c>
    </row>
    <row r="444" spans="1:4">
      <c r="A444" s="4">
        <v>40986</v>
      </c>
      <c r="B444" s="2">
        <v>0.50258101851851855</v>
      </c>
      <c r="C444" s="7">
        <f t="shared" si="6"/>
        <v>2.7662037037037845E-3</v>
      </c>
      <c r="D444" s="7">
        <f t="shared" si="6"/>
        <v>1.1574074074205409E-5</v>
      </c>
    </row>
    <row r="445" spans="1:4">
      <c r="A445" s="4">
        <v>40987</v>
      </c>
      <c r="B445" s="2">
        <v>0.50533564814814813</v>
      </c>
      <c r="C445" s="7">
        <f t="shared" si="6"/>
        <v>2.7546296296295791E-3</v>
      </c>
      <c r="D445" s="7">
        <f t="shared" si="6"/>
        <v>-1.1574074074205409E-5</v>
      </c>
    </row>
    <row r="446" spans="1:4">
      <c r="A446" s="4">
        <v>40988</v>
      </c>
      <c r="B446" s="2">
        <v>0.50810185185185186</v>
      </c>
      <c r="C446" s="7">
        <f t="shared" si="6"/>
        <v>2.766203703703729E-3</v>
      </c>
      <c r="D446" s="7">
        <f t="shared" si="6"/>
        <v>1.1574074074149898E-5</v>
      </c>
    </row>
    <row r="447" spans="1:4">
      <c r="A447" s="4">
        <v>40989</v>
      </c>
      <c r="B447" s="2">
        <v>0.51085648148148144</v>
      </c>
      <c r="C447" s="7">
        <f t="shared" si="6"/>
        <v>2.7546296296295791E-3</v>
      </c>
      <c r="D447" s="7">
        <f t="shared" si="6"/>
        <v>-1.1574074074149898E-5</v>
      </c>
    </row>
    <row r="448" spans="1:4">
      <c r="A448" s="4">
        <v>40990</v>
      </c>
      <c r="B448" s="2">
        <v>0.51362268518518517</v>
      </c>
      <c r="C448" s="7">
        <f t="shared" si="6"/>
        <v>2.766203703703729E-3</v>
      </c>
      <c r="D448" s="7">
        <f t="shared" si="6"/>
        <v>1.1574074074149898E-5</v>
      </c>
    </row>
    <row r="449" spans="1:4">
      <c r="A449" s="4">
        <v>40991</v>
      </c>
      <c r="B449" s="2">
        <v>0.51637731481481486</v>
      </c>
      <c r="C449" s="7">
        <f t="shared" si="6"/>
        <v>2.7546296296296902E-3</v>
      </c>
      <c r="D449" s="7">
        <f t="shared" si="6"/>
        <v>-1.1574074074038876E-5</v>
      </c>
    </row>
    <row r="450" spans="1:4">
      <c r="A450" s="4">
        <v>40992</v>
      </c>
      <c r="B450" s="2">
        <v>0.51913194444444444</v>
      </c>
      <c r="C450" s="7">
        <f t="shared" si="6"/>
        <v>2.7546296296295791E-3</v>
      </c>
      <c r="D450" s="7">
        <f t="shared" si="6"/>
        <v>-1.1102230246251565E-16</v>
      </c>
    </row>
    <row r="451" spans="1:4">
      <c r="A451" s="4">
        <v>40993</v>
      </c>
      <c r="B451" s="2">
        <v>0.52188657407407402</v>
      </c>
      <c r="C451" s="7">
        <f t="shared" si="6"/>
        <v>2.7546296296295791E-3</v>
      </c>
      <c r="D451" s="7">
        <f t="shared" si="6"/>
        <v>0</v>
      </c>
    </row>
    <row r="452" spans="1:4">
      <c r="A452" s="4">
        <v>40994</v>
      </c>
      <c r="B452" s="2">
        <v>0.52464120370370371</v>
      </c>
      <c r="C452" s="7">
        <f t="shared" ref="C452:D457" si="7">B452-B451</f>
        <v>2.7546296296296902E-3</v>
      </c>
      <c r="D452" s="7">
        <f t="shared" si="7"/>
        <v>1.1102230246251565E-16</v>
      </c>
    </row>
    <row r="453" spans="1:4">
      <c r="A453" s="4">
        <v>40995</v>
      </c>
      <c r="B453" s="2">
        <v>0.52738425925925925</v>
      </c>
      <c r="C453" s="7">
        <f t="shared" si="7"/>
        <v>2.7430555555555403E-3</v>
      </c>
      <c r="D453" s="7">
        <f t="shared" si="7"/>
        <v>-1.1574074074149898E-5</v>
      </c>
    </row>
    <row r="454" spans="1:4">
      <c r="A454" s="4">
        <v>40996</v>
      </c>
      <c r="B454" s="2">
        <v>0.53013888888888883</v>
      </c>
      <c r="C454" s="7">
        <f t="shared" si="7"/>
        <v>2.7546296296295791E-3</v>
      </c>
      <c r="D454" s="7">
        <f t="shared" si="7"/>
        <v>1.1574074074038876E-5</v>
      </c>
    </row>
    <row r="455" spans="1:4">
      <c r="A455" s="4">
        <v>40997</v>
      </c>
      <c r="B455" s="2">
        <v>0.53288194444444448</v>
      </c>
      <c r="C455" s="7">
        <f t="shared" si="7"/>
        <v>2.7430555555556513E-3</v>
      </c>
      <c r="D455" s="7">
        <f t="shared" si="7"/>
        <v>-1.1574074073927854E-5</v>
      </c>
    </row>
    <row r="456" spans="1:4">
      <c r="A456" s="4">
        <v>40998</v>
      </c>
      <c r="B456" s="2">
        <v>0.53562500000000002</v>
      </c>
      <c r="C456" s="7">
        <f t="shared" si="7"/>
        <v>2.7430555555555403E-3</v>
      </c>
      <c r="D456" s="7">
        <f t="shared" si="7"/>
        <v>-1.1102230246251565E-16</v>
      </c>
    </row>
    <row r="457" spans="1:4">
      <c r="A457" s="4">
        <v>40999</v>
      </c>
      <c r="B457" s="2">
        <v>0.53836805555555556</v>
      </c>
      <c r="C457" s="7">
        <f t="shared" si="7"/>
        <v>2.7430555555555403E-3</v>
      </c>
      <c r="D457" s="7">
        <f t="shared" si="7"/>
        <v>0</v>
      </c>
    </row>
    <row r="458" spans="1:4">
      <c r="B458" s="2"/>
    </row>
    <row r="459" spans="1:4">
      <c r="B459" s="2"/>
    </row>
    <row r="460" spans="1:4">
      <c r="B460" s="2"/>
    </row>
    <row r="461" spans="1:4">
      <c r="B461" s="2"/>
    </row>
    <row r="462" spans="1:4">
      <c r="B462" s="2"/>
    </row>
    <row r="463" spans="1:4">
      <c r="B463" s="2"/>
    </row>
    <row r="464" spans="1:4">
      <c r="B464" s="2"/>
    </row>
    <row r="465" spans="2:2">
      <c r="B465" s="2"/>
    </row>
    <row r="466" spans="2:2">
      <c r="B466" s="6"/>
    </row>
  </sheetData>
  <hyperlinks>
    <hyperlink ref="I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5"/>
  <sheetViews>
    <sheetView tabSelected="1" topLeftCell="A31" workbookViewId="0">
      <selection activeCell="N47" sqref="N47"/>
    </sheetView>
  </sheetViews>
  <sheetFormatPr defaultRowHeight="15"/>
  <cols>
    <col min="1" max="1" width="10" bestFit="1" customWidth="1"/>
    <col min="2" max="2" width="16" bestFit="1" customWidth="1"/>
    <col min="5" max="5" width="4.42578125" customWidth="1"/>
    <col min="6" max="6" width="11.85546875" customWidth="1"/>
    <col min="7" max="7" width="32.7109375" bestFit="1" customWidth="1"/>
    <col min="8" max="8" width="3.85546875" customWidth="1"/>
    <col min="9" max="9" width="8.7109375" customWidth="1"/>
  </cols>
  <sheetData>
    <row r="1" spans="1:7">
      <c r="A1" s="11" t="s">
        <v>1</v>
      </c>
      <c r="B1" s="11" t="s">
        <v>9</v>
      </c>
      <c r="C1" t="s">
        <v>3</v>
      </c>
      <c r="D1" t="s">
        <v>4</v>
      </c>
    </row>
    <row r="2" spans="1:7">
      <c r="A2" s="14">
        <v>40695</v>
      </c>
      <c r="B2" s="12">
        <v>0.31668331668331667</v>
      </c>
      <c r="G2" t="s">
        <v>17</v>
      </c>
    </row>
    <row r="3" spans="1:7">
      <c r="A3" s="14">
        <v>40696</v>
      </c>
      <c r="B3" s="12">
        <v>0.31836327345309379</v>
      </c>
      <c r="C3" s="16">
        <f>B3-B2</f>
        <v>1.6799567697771134E-3</v>
      </c>
      <c r="F3" s="17" t="s">
        <v>11</v>
      </c>
      <c r="G3" s="15">
        <v>0.41264132271787973</v>
      </c>
    </row>
    <row r="4" spans="1:7">
      <c r="A4" s="14">
        <v>40697</v>
      </c>
      <c r="B4" s="12">
        <v>0.32440476190476192</v>
      </c>
      <c r="C4" s="16">
        <f t="shared" ref="C4:D67" si="0">B4-B3</f>
        <v>6.0414884516681311E-3</v>
      </c>
      <c r="D4" s="16">
        <f>C4-C3</f>
        <v>4.3615316818910177E-3</v>
      </c>
      <c r="F4" s="17" t="s">
        <v>12</v>
      </c>
      <c r="G4" s="15">
        <v>0.47311912616534146</v>
      </c>
    </row>
    <row r="5" spans="1:7">
      <c r="A5" s="14">
        <v>40698</v>
      </c>
      <c r="B5" s="12">
        <v>0.3349561830574489</v>
      </c>
      <c r="C5" s="16">
        <f t="shared" si="0"/>
        <v>1.0551421152686979E-2</v>
      </c>
      <c r="D5" s="16">
        <f t="shared" si="0"/>
        <v>4.5099327010188484E-3</v>
      </c>
      <c r="F5" s="17" t="s">
        <v>13</v>
      </c>
      <c r="G5" s="15">
        <v>0.51972322243745928</v>
      </c>
    </row>
    <row r="6" spans="1:7">
      <c r="A6" s="14">
        <v>40699</v>
      </c>
      <c r="B6" s="12">
        <v>0.35396518375241781</v>
      </c>
      <c r="C6" s="16">
        <f t="shared" si="0"/>
        <v>1.9009000694968914E-2</v>
      </c>
      <c r="D6" s="16">
        <f t="shared" si="0"/>
        <v>8.4575795422819344E-3</v>
      </c>
      <c r="F6" s="17" t="s">
        <v>14</v>
      </c>
      <c r="G6" s="15">
        <v>0.55607701546693777</v>
      </c>
    </row>
    <row r="7" spans="1:7">
      <c r="A7" s="14">
        <v>40700</v>
      </c>
      <c r="B7" s="12">
        <v>0.36576239476145933</v>
      </c>
      <c r="C7" s="16">
        <f t="shared" si="0"/>
        <v>1.1797211009041519E-2</v>
      </c>
      <c r="D7" s="16">
        <f t="shared" si="0"/>
        <v>-7.2117896859273944E-3</v>
      </c>
      <c r="F7" s="17" t="s">
        <v>15</v>
      </c>
      <c r="G7" s="15">
        <v>0.63189566576647183</v>
      </c>
    </row>
    <row r="8" spans="1:7">
      <c r="A8" s="14">
        <v>40701</v>
      </c>
      <c r="B8" s="13">
        <v>0.3602540834845735</v>
      </c>
      <c r="C8" s="16">
        <f t="shared" si="0"/>
        <v>-5.5083112768858356E-3</v>
      </c>
      <c r="D8" s="16">
        <f t="shared" si="0"/>
        <v>-1.7305522285927355E-2</v>
      </c>
      <c r="F8" s="17" t="s">
        <v>16</v>
      </c>
      <c r="G8" s="15">
        <v>0.72320706879482477</v>
      </c>
    </row>
    <row r="9" spans="1:7">
      <c r="A9" s="14">
        <v>40702</v>
      </c>
      <c r="B9" s="13">
        <v>0.36567834681042227</v>
      </c>
      <c r="C9" s="16">
        <f t="shared" si="0"/>
        <v>5.4242633258487771E-3</v>
      </c>
      <c r="D9" s="16">
        <f t="shared" si="0"/>
        <v>1.0932574602734613E-2</v>
      </c>
      <c r="F9" s="17" t="s">
        <v>10</v>
      </c>
      <c r="G9" s="15">
        <v>0.5468101595597048</v>
      </c>
    </row>
    <row r="10" spans="1:7">
      <c r="A10" s="14">
        <v>40703</v>
      </c>
      <c r="B10" s="13">
        <v>0.36496350364963503</v>
      </c>
      <c r="C10" s="16">
        <f t="shared" si="0"/>
        <v>-7.1484316078723742E-4</v>
      </c>
      <c r="D10" s="16">
        <f t="shared" si="0"/>
        <v>-6.1391064866360145E-3</v>
      </c>
    </row>
    <row r="11" spans="1:7">
      <c r="A11" s="14">
        <v>40704</v>
      </c>
      <c r="B11" s="12">
        <v>0.36924493554327809</v>
      </c>
      <c r="C11" s="16">
        <f t="shared" si="0"/>
        <v>4.2814318936430507E-3</v>
      </c>
      <c r="D11" s="16">
        <f t="shared" si="0"/>
        <v>4.9962750544302881E-3</v>
      </c>
    </row>
    <row r="12" spans="1:7">
      <c r="A12" s="14">
        <v>40705</v>
      </c>
      <c r="B12" s="12">
        <v>0.38020351526364476</v>
      </c>
      <c r="C12" s="16">
        <f t="shared" si="0"/>
        <v>1.0958579720366679E-2</v>
      </c>
      <c r="D12" s="16">
        <f t="shared" si="0"/>
        <v>6.6771478267236284E-3</v>
      </c>
    </row>
    <row r="13" spans="1:7">
      <c r="A13" s="14">
        <v>40706</v>
      </c>
      <c r="B13" s="12">
        <v>0.40205223880597013</v>
      </c>
      <c r="C13" s="16">
        <f t="shared" si="0"/>
        <v>2.1848723542325366E-2</v>
      </c>
      <c r="D13" s="16">
        <f t="shared" si="0"/>
        <v>1.0890143821958687E-2</v>
      </c>
    </row>
    <row r="14" spans="1:7">
      <c r="A14" s="14">
        <v>40707</v>
      </c>
      <c r="B14" s="12">
        <v>0.41122355105795766</v>
      </c>
      <c r="C14" s="16">
        <f t="shared" si="0"/>
        <v>9.171312251987529E-3</v>
      </c>
      <c r="D14" s="16">
        <f t="shared" si="0"/>
        <v>-1.2677411290337837E-2</v>
      </c>
      <c r="G14" t="s">
        <v>19</v>
      </c>
    </row>
    <row r="15" spans="1:7">
      <c r="A15" s="14">
        <v>40708</v>
      </c>
      <c r="B15" s="12">
        <v>0.42076502732240439</v>
      </c>
      <c r="C15" s="16">
        <f t="shared" si="0"/>
        <v>9.5414762644467355E-3</v>
      </c>
      <c r="D15" s="16">
        <f t="shared" si="0"/>
        <v>3.7016401245920649E-4</v>
      </c>
      <c r="F15" s="17" t="s">
        <v>11</v>
      </c>
      <c r="G15" s="15">
        <v>0.16563762619972955</v>
      </c>
    </row>
    <row r="16" spans="1:7">
      <c r="A16" s="14">
        <v>40709</v>
      </c>
      <c r="B16" s="12">
        <v>0.43026435733819507</v>
      </c>
      <c r="C16" s="16">
        <f t="shared" si="0"/>
        <v>9.4993300157906746E-3</v>
      </c>
      <c r="D16" s="16">
        <f t="shared" si="0"/>
        <v>-4.214624865606087E-5</v>
      </c>
      <c r="F16" s="17" t="s">
        <v>12</v>
      </c>
      <c r="G16" s="15">
        <v>-1.3409025784600626E-2</v>
      </c>
    </row>
    <row r="17" spans="1:7">
      <c r="A17" s="14">
        <v>40710</v>
      </c>
      <c r="B17" s="13">
        <v>0.41965105601469238</v>
      </c>
      <c r="C17" s="16">
        <f t="shared" si="0"/>
        <v>-1.0613301323502689E-2</v>
      </c>
      <c r="D17" s="16">
        <f t="shared" si="0"/>
        <v>-2.0112631339293363E-2</v>
      </c>
      <c r="F17" s="17" t="s">
        <v>13</v>
      </c>
      <c r="G17" s="15">
        <v>6.4986387986300187E-2</v>
      </c>
    </row>
    <row r="18" spans="1:7">
      <c r="A18" s="14">
        <v>40711</v>
      </c>
      <c r="B18" s="13">
        <v>0.42711234911792018</v>
      </c>
      <c r="C18" s="16">
        <f t="shared" si="0"/>
        <v>7.4612931032277952E-3</v>
      </c>
      <c r="D18" s="16">
        <f t="shared" si="0"/>
        <v>1.8074594426730484E-2</v>
      </c>
      <c r="F18" s="17" t="s">
        <v>14</v>
      </c>
      <c r="G18" s="15">
        <v>6.8571783684069354E-2</v>
      </c>
    </row>
    <row r="19" spans="1:7">
      <c r="A19" s="14">
        <v>40712</v>
      </c>
      <c r="B19" s="13">
        <v>0.42254812098991751</v>
      </c>
      <c r="C19" s="16">
        <f t="shared" si="0"/>
        <v>-4.5642281280026675E-3</v>
      </c>
      <c r="D19" s="16">
        <f t="shared" si="0"/>
        <v>-1.2025521231230463E-2</v>
      </c>
      <c r="F19" s="17" t="s">
        <v>15</v>
      </c>
      <c r="G19" s="15">
        <v>4.9032970555473288E-2</v>
      </c>
    </row>
    <row r="20" spans="1:7">
      <c r="A20" s="14">
        <v>40713</v>
      </c>
      <c r="B20" s="13">
        <v>0.42805100182149364</v>
      </c>
      <c r="C20" s="16">
        <f t="shared" si="0"/>
        <v>5.5028808315761291E-3</v>
      </c>
      <c r="D20" s="16">
        <f t="shared" si="0"/>
        <v>1.0067108959578797E-2</v>
      </c>
      <c r="F20" s="17" t="s">
        <v>16</v>
      </c>
      <c r="G20" s="15">
        <v>0.13176424433453238</v>
      </c>
    </row>
    <row r="21" spans="1:7">
      <c r="A21" s="14">
        <v>40714</v>
      </c>
      <c r="B21" s="12">
        <v>0.44593386952636282</v>
      </c>
      <c r="C21" s="16">
        <f t="shared" si="0"/>
        <v>1.7882867704869188E-2</v>
      </c>
      <c r="D21" s="16">
        <f t="shared" si="0"/>
        <v>1.2379986873293058E-2</v>
      </c>
      <c r="F21" s="17" t="s">
        <v>10</v>
      </c>
      <c r="G21" s="15">
        <v>0.46658398697550413</v>
      </c>
    </row>
    <row r="22" spans="1:7">
      <c r="A22" s="14">
        <v>40715</v>
      </c>
      <c r="B22" s="12">
        <v>0.45333333333333331</v>
      </c>
      <c r="C22" s="16">
        <f t="shared" si="0"/>
        <v>7.3994638069704854E-3</v>
      </c>
      <c r="D22" s="16">
        <f t="shared" si="0"/>
        <v>-1.0483403897898702E-2</v>
      </c>
    </row>
    <row r="23" spans="1:7">
      <c r="A23" s="14">
        <v>40716</v>
      </c>
      <c r="B23" s="13">
        <v>0.44982078853046598</v>
      </c>
      <c r="C23" s="16">
        <f t="shared" si="0"/>
        <v>-3.5125448028673345E-3</v>
      </c>
      <c r="D23" s="16">
        <f t="shared" si="0"/>
        <v>-1.091200860983782E-2</v>
      </c>
    </row>
    <row r="24" spans="1:7">
      <c r="A24" s="14">
        <v>40717</v>
      </c>
      <c r="B24" s="12">
        <v>0.46507352941176472</v>
      </c>
      <c r="C24" s="16">
        <f t="shared" si="0"/>
        <v>1.5252740881298743E-2</v>
      </c>
      <c r="D24" s="16">
        <f t="shared" si="0"/>
        <v>1.8765285684166078E-2</v>
      </c>
    </row>
    <row r="25" spans="1:7">
      <c r="A25" s="14">
        <v>40718</v>
      </c>
      <c r="B25" s="12">
        <v>0.46772684752104771</v>
      </c>
      <c r="C25" s="16">
        <f t="shared" si="0"/>
        <v>2.6533181092829872E-3</v>
      </c>
      <c r="D25" s="16">
        <f t="shared" si="0"/>
        <v>-1.2599422772015756E-2</v>
      </c>
    </row>
    <row r="26" spans="1:7">
      <c r="A26" s="14">
        <v>40719</v>
      </c>
      <c r="B26" s="12">
        <v>0.47650375939849626</v>
      </c>
      <c r="C26" s="16">
        <f t="shared" si="0"/>
        <v>8.7769118774485566E-3</v>
      </c>
      <c r="D26" s="16">
        <f t="shared" si="0"/>
        <v>6.1235937681655694E-3</v>
      </c>
    </row>
    <row r="27" spans="1:7">
      <c r="A27" s="14">
        <v>40720</v>
      </c>
      <c r="B27" s="13">
        <v>0.47534883720930232</v>
      </c>
      <c r="C27" s="16">
        <f t="shared" si="0"/>
        <v>-1.154922189193941E-3</v>
      </c>
      <c r="D27" s="16">
        <f t="shared" si="0"/>
        <v>-9.9318340666424976E-3</v>
      </c>
      <c r="G27" t="s">
        <v>18</v>
      </c>
    </row>
    <row r="28" spans="1:7">
      <c r="A28" s="14">
        <v>40721</v>
      </c>
      <c r="B28" s="12">
        <v>0.47884788478847884</v>
      </c>
      <c r="C28" s="16">
        <f t="shared" si="0"/>
        <v>3.4990475791765174E-3</v>
      </c>
      <c r="D28" s="16">
        <f t="shared" si="0"/>
        <v>4.6539697683704584E-3</v>
      </c>
      <c r="F28" s="17" t="s">
        <v>11</v>
      </c>
      <c r="G28" s="16">
        <v>-2.2986464326626432E-3</v>
      </c>
    </row>
    <row r="29" spans="1:7">
      <c r="A29" s="14">
        <v>40722</v>
      </c>
      <c r="B29" s="12">
        <v>0.48524305555555558</v>
      </c>
      <c r="C29" s="16">
        <f t="shared" si="0"/>
        <v>6.395170767076741E-3</v>
      </c>
      <c r="D29" s="16">
        <f t="shared" si="0"/>
        <v>2.8961231879002236E-3</v>
      </c>
      <c r="F29" s="17" t="s">
        <v>12</v>
      </c>
      <c r="G29" s="16">
        <v>2.6894200248564482E-3</v>
      </c>
    </row>
    <row r="30" spans="1:7">
      <c r="A30" s="14">
        <v>40723</v>
      </c>
      <c r="B30" s="13">
        <v>0.48293963254593175</v>
      </c>
      <c r="C30" s="16">
        <f t="shared" si="0"/>
        <v>-2.3034230096238284E-3</v>
      </c>
      <c r="D30" s="16">
        <f t="shared" si="0"/>
        <v>-8.6985937767005694E-3</v>
      </c>
      <c r="F30" s="17" t="s">
        <v>13</v>
      </c>
      <c r="G30" s="16">
        <v>-1.8105702804909196E-3</v>
      </c>
    </row>
    <row r="31" spans="1:7">
      <c r="A31" s="14">
        <v>40724</v>
      </c>
      <c r="B31" s="13">
        <v>0.48232094288304622</v>
      </c>
      <c r="C31" s="16">
        <f t="shared" si="0"/>
        <v>-6.1868966288552985E-4</v>
      </c>
      <c r="D31" s="16">
        <f t="shared" si="0"/>
        <v>1.6847333467382986E-3</v>
      </c>
      <c r="F31" s="17" t="s">
        <v>14</v>
      </c>
      <c r="G31" s="16">
        <v>5.9893347806633246E-3</v>
      </c>
    </row>
    <row r="32" spans="1:7">
      <c r="A32" s="14">
        <v>40725</v>
      </c>
      <c r="B32" s="13">
        <v>0.47584320875113945</v>
      </c>
      <c r="C32" s="16">
        <f t="shared" si="0"/>
        <v>-6.477734131906776E-3</v>
      </c>
      <c r="D32" s="16">
        <f t="shared" si="0"/>
        <v>-5.8590444690212462E-3</v>
      </c>
      <c r="F32" s="17" t="s">
        <v>15</v>
      </c>
      <c r="G32" s="16">
        <v>-6.7660861928767746E-3</v>
      </c>
    </row>
    <row r="33" spans="1:7">
      <c r="A33" s="14">
        <v>40726</v>
      </c>
      <c r="B33" s="13">
        <v>0.48161764705882354</v>
      </c>
      <c r="C33" s="16">
        <f t="shared" si="0"/>
        <v>5.7744383076840933E-3</v>
      </c>
      <c r="D33" s="16">
        <f t="shared" si="0"/>
        <v>1.2252172439590869E-2</v>
      </c>
      <c r="F33" s="17" t="s">
        <v>16</v>
      </c>
      <c r="G33" s="16">
        <v>2.917552622169528E-3</v>
      </c>
    </row>
    <row r="34" spans="1:7">
      <c r="A34" s="14">
        <v>40727</v>
      </c>
      <c r="B34" s="13">
        <v>0.48207885304659498</v>
      </c>
      <c r="C34" s="16">
        <f t="shared" si="0"/>
        <v>4.6120598777144028E-4</v>
      </c>
      <c r="D34" s="16">
        <f t="shared" si="0"/>
        <v>-5.313232319912653E-3</v>
      </c>
      <c r="F34" s="17" t="s">
        <v>10</v>
      </c>
      <c r="G34" s="16">
        <v>7.2100452165896334E-4</v>
      </c>
    </row>
    <row r="35" spans="1:7">
      <c r="A35" s="14">
        <v>40728</v>
      </c>
      <c r="B35" s="12">
        <v>0.48670212765957449</v>
      </c>
      <c r="C35" s="16">
        <f t="shared" si="0"/>
        <v>4.623274612979511E-3</v>
      </c>
      <c r="D35" s="16">
        <f t="shared" si="0"/>
        <v>4.1620686252080707E-3</v>
      </c>
    </row>
    <row r="36" spans="1:7">
      <c r="A36" s="14">
        <v>40729</v>
      </c>
      <c r="B36" s="13">
        <v>0.47985989492119091</v>
      </c>
      <c r="C36" s="16">
        <f t="shared" si="0"/>
        <v>-6.8422327383835801E-3</v>
      </c>
      <c r="D36" s="16">
        <f t="shared" si="0"/>
        <v>-1.1465507351363091E-2</v>
      </c>
    </row>
    <row r="37" spans="1:7">
      <c r="A37" s="14">
        <v>40730</v>
      </c>
      <c r="B37" s="13">
        <v>0.46834345186470078</v>
      </c>
      <c r="C37" s="16">
        <f t="shared" si="0"/>
        <v>-1.1516443056490133E-2</v>
      </c>
      <c r="D37" s="16">
        <f t="shared" si="0"/>
        <v>-4.6742103181065531E-3</v>
      </c>
    </row>
    <row r="38" spans="1:7">
      <c r="A38" s="14">
        <v>40731</v>
      </c>
      <c r="B38" s="13">
        <v>0.45550660792951542</v>
      </c>
      <c r="C38" s="16">
        <f t="shared" si="0"/>
        <v>-1.283684393518536E-2</v>
      </c>
      <c r="D38" s="16">
        <f t="shared" si="0"/>
        <v>-1.320400878695227E-3</v>
      </c>
    </row>
    <row r="39" spans="1:7">
      <c r="A39" s="14">
        <v>40732</v>
      </c>
      <c r="B39" s="13">
        <v>0.46666666666666667</v>
      </c>
      <c r="C39" s="16">
        <f t="shared" si="0"/>
        <v>1.1160058737151257E-2</v>
      </c>
      <c r="D39" s="16">
        <f t="shared" si="0"/>
        <v>2.3996902672336617E-2</v>
      </c>
    </row>
    <row r="40" spans="1:7">
      <c r="A40" s="14">
        <v>40733</v>
      </c>
      <c r="B40" s="13">
        <v>0.47100802854594115</v>
      </c>
      <c r="C40" s="16">
        <f t="shared" si="0"/>
        <v>4.3413618792744746E-3</v>
      </c>
      <c r="D40" s="16">
        <f t="shared" si="0"/>
        <v>-6.8186968578767826E-3</v>
      </c>
    </row>
    <row r="41" spans="1:7">
      <c r="A41" s="14">
        <v>40734</v>
      </c>
      <c r="B41" s="13">
        <v>0.48193832599118941</v>
      </c>
      <c r="C41" s="16">
        <f t="shared" si="0"/>
        <v>1.093029744524826E-2</v>
      </c>
      <c r="D41" s="16">
        <f t="shared" si="0"/>
        <v>6.5889355659737858E-3</v>
      </c>
    </row>
    <row r="42" spans="1:7">
      <c r="A42" s="14">
        <v>40735</v>
      </c>
      <c r="B42" s="13">
        <v>0.48034934497816595</v>
      </c>
      <c r="C42" s="16">
        <f t="shared" si="0"/>
        <v>-1.5889810130234605E-3</v>
      </c>
      <c r="D42" s="16">
        <f t="shared" si="0"/>
        <v>-1.2519278458271721E-2</v>
      </c>
    </row>
    <row r="43" spans="1:7">
      <c r="A43" s="14">
        <v>40736</v>
      </c>
      <c r="B43" s="13">
        <v>0.47934595524956969</v>
      </c>
      <c r="C43" s="16">
        <f t="shared" si="0"/>
        <v>-1.0033897285962601E-3</v>
      </c>
      <c r="D43" s="16">
        <f t="shared" si="0"/>
        <v>5.8559128442720043E-4</v>
      </c>
    </row>
    <row r="44" spans="1:7">
      <c r="A44" s="14">
        <v>40737</v>
      </c>
      <c r="B44" s="13">
        <v>0.47103918228279384</v>
      </c>
      <c r="C44" s="16">
        <f t="shared" si="0"/>
        <v>-8.3067729667758439E-3</v>
      </c>
      <c r="D44" s="16">
        <f t="shared" si="0"/>
        <v>-7.3033832381795838E-3</v>
      </c>
    </row>
    <row r="45" spans="1:7">
      <c r="A45" s="14">
        <v>40738</v>
      </c>
      <c r="B45" s="13">
        <v>0.4702329594477998</v>
      </c>
      <c r="C45" s="16">
        <f t="shared" si="0"/>
        <v>-8.0622283499404146E-4</v>
      </c>
      <c r="D45" s="16">
        <f t="shared" si="0"/>
        <v>7.5005501317818024E-3</v>
      </c>
    </row>
    <row r="46" spans="1:7">
      <c r="A46" s="14">
        <v>40739</v>
      </c>
      <c r="B46" s="13">
        <v>0.47280701754385968</v>
      </c>
      <c r="C46" s="16">
        <f t="shared" si="0"/>
        <v>2.5740580960598725E-3</v>
      </c>
      <c r="D46" s="16">
        <f t="shared" si="0"/>
        <v>3.3802809310539139E-3</v>
      </c>
    </row>
    <row r="47" spans="1:7">
      <c r="A47" s="14">
        <v>40740</v>
      </c>
      <c r="B47" s="13">
        <v>0.46765734265734266</v>
      </c>
      <c r="C47" s="16">
        <f t="shared" si="0"/>
        <v>-5.1496748865170194E-3</v>
      </c>
      <c r="D47" s="16">
        <f t="shared" si="0"/>
        <v>-7.7237329825768919E-3</v>
      </c>
    </row>
    <row r="48" spans="1:7">
      <c r="A48" s="14">
        <v>40741</v>
      </c>
      <c r="B48" s="13">
        <v>0.4755671902268761</v>
      </c>
      <c r="C48" s="16">
        <f t="shared" si="0"/>
        <v>7.9098475695334458E-3</v>
      </c>
      <c r="D48" s="16">
        <f t="shared" si="0"/>
        <v>1.3059522456050465E-2</v>
      </c>
    </row>
    <row r="49" spans="1:4">
      <c r="A49" s="14">
        <v>40742</v>
      </c>
      <c r="B49" s="13">
        <v>0.47115384615384615</v>
      </c>
      <c r="C49" s="16">
        <f t="shared" si="0"/>
        <v>-4.4133440730299567E-3</v>
      </c>
      <c r="D49" s="16">
        <f t="shared" si="0"/>
        <v>-1.2323191642563402E-2</v>
      </c>
    </row>
    <row r="50" spans="1:4">
      <c r="A50" s="14">
        <v>40743</v>
      </c>
      <c r="B50" s="12">
        <v>0.49110320284697506</v>
      </c>
      <c r="C50" s="16">
        <f t="shared" si="0"/>
        <v>1.9949356693128917E-2</v>
      </c>
      <c r="D50" s="16">
        <f t="shared" si="0"/>
        <v>2.4362700766158873E-2</v>
      </c>
    </row>
    <row r="51" spans="1:4">
      <c r="A51" s="14">
        <v>40744</v>
      </c>
      <c r="B51" s="13">
        <v>0.48490230905861459</v>
      </c>
      <c r="C51" s="16">
        <f t="shared" si="0"/>
        <v>-6.2008937883604731E-3</v>
      </c>
      <c r="D51" s="16">
        <f t="shared" si="0"/>
        <v>-2.615025048148939E-2</v>
      </c>
    </row>
    <row r="52" spans="1:4">
      <c r="A52" s="14">
        <v>40745</v>
      </c>
      <c r="B52" s="13">
        <v>0.46769790718835302</v>
      </c>
      <c r="C52" s="16">
        <f t="shared" si="0"/>
        <v>-1.7204401870261565E-2</v>
      </c>
      <c r="D52" s="16">
        <f t="shared" si="0"/>
        <v>-1.1003508081901092E-2</v>
      </c>
    </row>
    <row r="53" spans="1:4">
      <c r="A53" s="14">
        <v>40746</v>
      </c>
      <c r="B53" s="13">
        <v>0.4591368227731864</v>
      </c>
      <c r="C53" s="16">
        <f t="shared" si="0"/>
        <v>-8.5610844151666199E-3</v>
      </c>
      <c r="D53" s="16">
        <f t="shared" si="0"/>
        <v>8.6433174550949454E-3</v>
      </c>
    </row>
    <row r="54" spans="1:4">
      <c r="A54" s="14">
        <v>40747</v>
      </c>
      <c r="B54" s="13">
        <v>0.47080630213160335</v>
      </c>
      <c r="C54" s="16">
        <f t="shared" si="0"/>
        <v>1.1669479358416945E-2</v>
      </c>
      <c r="D54" s="16">
        <f t="shared" si="0"/>
        <v>2.0230563773583565E-2</v>
      </c>
    </row>
    <row r="55" spans="1:4">
      <c r="A55" s="14">
        <v>40748</v>
      </c>
      <c r="B55" s="13">
        <v>0.46636363636363637</v>
      </c>
      <c r="C55" s="16">
        <f t="shared" si="0"/>
        <v>-4.4426657679669801E-3</v>
      </c>
      <c r="D55" s="16">
        <f t="shared" si="0"/>
        <v>-1.6112145126383925E-2</v>
      </c>
    </row>
    <row r="56" spans="1:4">
      <c r="A56" s="14">
        <v>40749</v>
      </c>
      <c r="B56" s="13">
        <v>0.47264573991031389</v>
      </c>
      <c r="C56" s="16">
        <f t="shared" si="0"/>
        <v>6.2821035466775199E-3</v>
      </c>
      <c r="D56" s="16">
        <f t="shared" si="0"/>
        <v>1.07247693146445E-2</v>
      </c>
    </row>
    <row r="57" spans="1:4">
      <c r="A57" s="14">
        <v>40750</v>
      </c>
      <c r="B57" s="13">
        <v>0.46406388642413487</v>
      </c>
      <c r="C57" s="16">
        <f t="shared" si="0"/>
        <v>-8.5818534861790141E-3</v>
      </c>
      <c r="D57" s="16">
        <f t="shared" si="0"/>
        <v>-1.4863957032856534E-2</v>
      </c>
    </row>
    <row r="58" spans="1:4">
      <c r="A58" s="14">
        <v>40751</v>
      </c>
      <c r="B58" s="13">
        <v>0.47779751332149201</v>
      </c>
      <c r="C58" s="16">
        <f t="shared" si="0"/>
        <v>1.3733626897357132E-2</v>
      </c>
      <c r="D58" s="16">
        <f t="shared" si="0"/>
        <v>2.2315480383536146E-2</v>
      </c>
    </row>
    <row r="59" spans="1:4">
      <c r="A59" s="14">
        <v>40752</v>
      </c>
      <c r="B59" s="13">
        <v>0.47069431920649235</v>
      </c>
      <c r="C59" s="16">
        <f t="shared" si="0"/>
        <v>-7.1031941149996558E-3</v>
      </c>
      <c r="D59" s="16">
        <f t="shared" si="0"/>
        <v>-2.0836821012356788E-2</v>
      </c>
    </row>
    <row r="60" spans="1:4">
      <c r="A60" s="14">
        <v>40753</v>
      </c>
      <c r="B60" s="13">
        <v>0.46801051709027169</v>
      </c>
      <c r="C60" s="16">
        <f t="shared" si="0"/>
        <v>-2.6838021162206571E-3</v>
      </c>
      <c r="D60" s="16">
        <f t="shared" si="0"/>
        <v>4.4193919987789987E-3</v>
      </c>
    </row>
    <row r="61" spans="1:4">
      <c r="A61" s="14">
        <v>40754</v>
      </c>
      <c r="B61" s="13">
        <v>0.46684118673647468</v>
      </c>
      <c r="C61" s="16">
        <f t="shared" si="0"/>
        <v>-1.1693303537970157E-3</v>
      </c>
      <c r="D61" s="16">
        <f t="shared" si="0"/>
        <v>1.5144717624236415E-3</v>
      </c>
    </row>
    <row r="62" spans="1:4">
      <c r="A62" s="14">
        <v>40755</v>
      </c>
      <c r="B62" s="13">
        <v>0.4689119170984456</v>
      </c>
      <c r="C62" s="16">
        <f t="shared" si="0"/>
        <v>2.0707303619709183E-3</v>
      </c>
      <c r="D62" s="16">
        <f t="shared" si="0"/>
        <v>3.240060715767934E-3</v>
      </c>
    </row>
    <row r="63" spans="1:4">
      <c r="A63" s="14">
        <v>40756</v>
      </c>
      <c r="B63" s="13">
        <v>0.47489361702127658</v>
      </c>
      <c r="C63" s="16">
        <f t="shared" si="0"/>
        <v>5.9816999228309853E-3</v>
      </c>
      <c r="D63" s="16">
        <f t="shared" si="0"/>
        <v>3.910969560860067E-3</v>
      </c>
    </row>
    <row r="64" spans="1:4">
      <c r="A64" s="14">
        <v>40757</v>
      </c>
      <c r="B64" s="13">
        <v>0.48936170212765956</v>
      </c>
      <c r="C64" s="16">
        <f t="shared" si="0"/>
        <v>1.4468085106382977E-2</v>
      </c>
      <c r="D64" s="16">
        <f t="shared" si="0"/>
        <v>8.4863851835519921E-3</v>
      </c>
    </row>
    <row r="65" spans="1:4">
      <c r="A65" s="14">
        <v>40758</v>
      </c>
      <c r="B65" s="13">
        <v>0.48858833474218089</v>
      </c>
      <c r="C65" s="16">
        <f t="shared" si="0"/>
        <v>-7.7336738547867379E-4</v>
      </c>
      <c r="D65" s="16">
        <f t="shared" si="0"/>
        <v>-1.5241452491861651E-2</v>
      </c>
    </row>
    <row r="66" spans="1:4">
      <c r="A66" s="14">
        <v>40759</v>
      </c>
      <c r="B66" s="13">
        <v>0.4882710686359687</v>
      </c>
      <c r="C66" s="16">
        <f t="shared" si="0"/>
        <v>-3.1726610621218843E-4</v>
      </c>
      <c r="D66" s="16">
        <f t="shared" si="0"/>
        <v>4.5610127926648536E-4</v>
      </c>
    </row>
    <row r="67" spans="1:4">
      <c r="A67" s="14">
        <v>40760</v>
      </c>
      <c r="B67" s="13">
        <v>0.48546255506607927</v>
      </c>
      <c r="C67" s="16">
        <f t="shared" si="0"/>
        <v>-2.8085135698894259E-3</v>
      </c>
      <c r="D67" s="16">
        <f t="shared" si="0"/>
        <v>-2.4912474636772375E-3</v>
      </c>
    </row>
    <row r="68" spans="1:4">
      <c r="A68" s="14">
        <v>40761</v>
      </c>
      <c r="B68" s="12">
        <v>0.4946236559139785</v>
      </c>
      <c r="C68" s="16">
        <f t="shared" ref="C68:D131" si="1">B68-B67</f>
        <v>9.1611008478992284E-3</v>
      </c>
      <c r="D68" s="16">
        <f t="shared" si="1"/>
        <v>1.1969614417788654E-2</v>
      </c>
    </row>
    <row r="69" spans="1:4">
      <c r="A69" s="14">
        <v>40762</v>
      </c>
      <c r="B69" s="12">
        <v>0.50677506775067749</v>
      </c>
      <c r="C69" s="16">
        <f t="shared" si="1"/>
        <v>1.2151411836698989E-2</v>
      </c>
      <c r="D69" s="16">
        <f t="shared" si="1"/>
        <v>2.9903109887997603E-3</v>
      </c>
    </row>
    <row r="70" spans="1:4">
      <c r="A70" s="14">
        <v>40763</v>
      </c>
      <c r="B70" s="12">
        <v>0.51245551601423489</v>
      </c>
      <c r="C70" s="16">
        <f t="shared" si="1"/>
        <v>5.6804482635574027E-3</v>
      </c>
      <c r="D70" s="16">
        <f t="shared" si="1"/>
        <v>-6.470963573141586E-3</v>
      </c>
    </row>
    <row r="71" spans="1:4">
      <c r="A71" s="14">
        <v>40764</v>
      </c>
      <c r="B71" s="13">
        <v>0.51140350877192986</v>
      </c>
      <c r="C71" s="16">
        <f t="shared" si="1"/>
        <v>-1.0520072423050308E-3</v>
      </c>
      <c r="D71" s="16">
        <f t="shared" si="1"/>
        <v>-6.7324555058624336E-3</v>
      </c>
    </row>
    <row r="72" spans="1:4">
      <c r="A72" s="14">
        <v>40765</v>
      </c>
      <c r="B72" s="12">
        <v>0.52580071174377219</v>
      </c>
      <c r="C72" s="16">
        <f t="shared" si="1"/>
        <v>1.4397202971842327E-2</v>
      </c>
      <c r="D72" s="16">
        <f t="shared" si="1"/>
        <v>1.5449210214147358E-2</v>
      </c>
    </row>
    <row r="73" spans="1:4">
      <c r="A73" s="14">
        <v>40766</v>
      </c>
      <c r="B73" s="13">
        <v>0.52389540126239853</v>
      </c>
      <c r="C73" s="16">
        <f t="shared" si="1"/>
        <v>-1.9053104813736566E-3</v>
      </c>
      <c r="D73" s="16">
        <f t="shared" si="1"/>
        <v>-1.6302513453215983E-2</v>
      </c>
    </row>
    <row r="74" spans="1:4">
      <c r="A74" s="14">
        <v>40767</v>
      </c>
      <c r="B74" s="12">
        <v>0.52800734618916434</v>
      </c>
      <c r="C74" s="16">
        <f t="shared" si="1"/>
        <v>4.1119449267658092E-3</v>
      </c>
      <c r="D74" s="16">
        <f t="shared" si="1"/>
        <v>6.0172554081394658E-3</v>
      </c>
    </row>
    <row r="75" spans="1:4">
      <c r="A75" s="14">
        <v>40768</v>
      </c>
      <c r="B75" s="12">
        <v>0.53683241252302027</v>
      </c>
      <c r="C75" s="16">
        <f t="shared" si="1"/>
        <v>8.8250663338559354E-3</v>
      </c>
      <c r="D75" s="16">
        <f t="shared" si="1"/>
        <v>4.7131214070901262E-3</v>
      </c>
    </row>
    <row r="76" spans="1:4">
      <c r="A76" s="14">
        <v>40769</v>
      </c>
      <c r="B76" s="12">
        <v>0.54078826764436294</v>
      </c>
      <c r="C76" s="16">
        <f t="shared" si="1"/>
        <v>3.9558551213426663E-3</v>
      </c>
      <c r="D76" s="16">
        <f t="shared" si="1"/>
        <v>-4.8692112125132692E-3</v>
      </c>
    </row>
    <row r="77" spans="1:4">
      <c r="A77" s="14">
        <v>40770</v>
      </c>
      <c r="B77" s="12">
        <v>0.53913808267370278</v>
      </c>
      <c r="C77" s="16">
        <f t="shared" si="1"/>
        <v>-1.6501849706601623E-3</v>
      </c>
      <c r="D77" s="16">
        <f t="shared" si="1"/>
        <v>-5.6060400920028286E-3</v>
      </c>
    </row>
    <row r="78" spans="1:4">
      <c r="A78" s="14">
        <v>40771</v>
      </c>
      <c r="B78" s="12">
        <v>0.53547297297297303</v>
      </c>
      <c r="C78" s="16">
        <f t="shared" si="1"/>
        <v>-3.6651097007297517E-3</v>
      </c>
      <c r="D78" s="16">
        <f t="shared" si="1"/>
        <v>-2.0149247300695894E-3</v>
      </c>
    </row>
    <row r="79" spans="1:4">
      <c r="A79" s="14">
        <v>40772</v>
      </c>
      <c r="B79" s="12">
        <v>0.53833192923336137</v>
      </c>
      <c r="C79" s="16">
        <f t="shared" si="1"/>
        <v>2.8589562603883456E-3</v>
      </c>
      <c r="D79" s="16">
        <f t="shared" si="1"/>
        <v>6.5240659611180973E-3</v>
      </c>
    </row>
    <row r="80" spans="1:4">
      <c r="A80" s="14">
        <v>40773</v>
      </c>
      <c r="B80" s="12">
        <v>0.53109243697478992</v>
      </c>
      <c r="C80" s="16">
        <f t="shared" si="1"/>
        <v>-7.2394922585714561E-3</v>
      </c>
      <c r="D80" s="16">
        <f t="shared" si="1"/>
        <v>-1.0098448518959802E-2</v>
      </c>
    </row>
    <row r="81" spans="1:4">
      <c r="A81" s="14">
        <v>40774</v>
      </c>
      <c r="B81" s="12">
        <v>0.53249999999999997</v>
      </c>
      <c r="C81" s="16">
        <f t="shared" si="1"/>
        <v>1.4075630252100568E-3</v>
      </c>
      <c r="D81" s="16">
        <f t="shared" si="1"/>
        <v>8.6470552837815129E-3</v>
      </c>
    </row>
    <row r="82" spans="1:4">
      <c r="A82" s="14">
        <v>40775</v>
      </c>
      <c r="B82" s="12">
        <v>0.51961569255404327</v>
      </c>
      <c r="C82" s="16">
        <f t="shared" si="1"/>
        <v>-1.28843074459567E-2</v>
      </c>
      <c r="D82" s="16">
        <f t="shared" si="1"/>
        <v>-1.4291870471166757E-2</v>
      </c>
    </row>
    <row r="83" spans="1:4">
      <c r="A83" s="14">
        <v>40776</v>
      </c>
      <c r="B83" s="12">
        <v>0.52167060677698973</v>
      </c>
      <c r="C83" s="16">
        <f t="shared" si="1"/>
        <v>2.0549142229464579E-3</v>
      </c>
      <c r="D83" s="16">
        <f t="shared" si="1"/>
        <v>1.4939221668903158E-2</v>
      </c>
    </row>
    <row r="84" spans="1:4">
      <c r="A84" s="14">
        <v>40777</v>
      </c>
      <c r="B84" s="12">
        <v>0.51773584905660375</v>
      </c>
      <c r="C84" s="16">
        <f t="shared" si="1"/>
        <v>-3.934757720385984E-3</v>
      </c>
      <c r="D84" s="16">
        <f t="shared" si="1"/>
        <v>-5.9896719433324419E-3</v>
      </c>
    </row>
    <row r="85" spans="1:4">
      <c r="A85" s="14">
        <v>40778</v>
      </c>
      <c r="B85" s="12">
        <v>0.52712609970674484</v>
      </c>
      <c r="C85" s="16">
        <f t="shared" si="1"/>
        <v>9.3902506501410965E-3</v>
      </c>
      <c r="D85" s="16">
        <f t="shared" si="1"/>
        <v>1.3325008370527081E-2</v>
      </c>
    </row>
    <row r="86" spans="1:4">
      <c r="A86" s="14">
        <v>40779</v>
      </c>
      <c r="B86" s="12">
        <v>0.52510760401721668</v>
      </c>
      <c r="C86" s="16">
        <f t="shared" si="1"/>
        <v>-2.0184956895281658E-3</v>
      </c>
      <c r="D86" s="16">
        <f t="shared" si="1"/>
        <v>-1.1408746339669262E-2</v>
      </c>
    </row>
    <row r="87" spans="1:4">
      <c r="A87" s="14">
        <v>40780</v>
      </c>
      <c r="B87" s="12">
        <v>0.52718168812589417</v>
      </c>
      <c r="C87" s="16">
        <f t="shared" si="1"/>
        <v>2.0740841086774875E-3</v>
      </c>
      <c r="D87" s="16">
        <f t="shared" si="1"/>
        <v>4.0925797982056533E-3</v>
      </c>
    </row>
    <row r="88" spans="1:4">
      <c r="A88" s="14">
        <v>40781</v>
      </c>
      <c r="B88" s="12">
        <v>0.52245188880969351</v>
      </c>
      <c r="C88" s="16">
        <f t="shared" si="1"/>
        <v>-4.7297993162006557E-3</v>
      </c>
      <c r="D88" s="16">
        <f t="shared" si="1"/>
        <v>-6.8038834248781432E-3</v>
      </c>
    </row>
    <row r="89" spans="1:4">
      <c r="A89" s="14">
        <v>40782</v>
      </c>
      <c r="B89" s="12">
        <v>0.52978723404255323</v>
      </c>
      <c r="C89" s="16">
        <f t="shared" si="1"/>
        <v>7.3353452328597246E-3</v>
      </c>
      <c r="D89" s="16">
        <f t="shared" si="1"/>
        <v>1.206514454906038E-2</v>
      </c>
    </row>
    <row r="90" spans="1:4">
      <c r="A90" s="14">
        <v>40783</v>
      </c>
      <c r="B90" s="12">
        <v>0.53379790940766547</v>
      </c>
      <c r="C90" s="16">
        <f t="shared" si="1"/>
        <v>4.0106753651122373E-3</v>
      </c>
      <c r="D90" s="16">
        <f t="shared" si="1"/>
        <v>-3.3246698677474873E-3</v>
      </c>
    </row>
    <row r="91" spans="1:4">
      <c r="A91" s="14">
        <v>40784</v>
      </c>
      <c r="B91" s="12">
        <v>0.5357142857142857</v>
      </c>
      <c r="C91" s="16">
        <f t="shared" si="1"/>
        <v>1.9163763066202266E-3</v>
      </c>
      <c r="D91" s="16">
        <f t="shared" si="1"/>
        <v>-2.0942990584920107E-3</v>
      </c>
    </row>
    <row r="92" spans="1:4">
      <c r="A92" s="14">
        <v>40785</v>
      </c>
      <c r="B92" s="12">
        <v>0.53363814500326578</v>
      </c>
      <c r="C92" s="16">
        <f t="shared" si="1"/>
        <v>-2.0761407110199137E-3</v>
      </c>
      <c r="D92" s="16">
        <f t="shared" si="1"/>
        <v>-3.9925170176401403E-3</v>
      </c>
    </row>
    <row r="93" spans="1:4">
      <c r="A93" s="14">
        <v>40786</v>
      </c>
      <c r="B93" s="12">
        <v>0.53389830508474578</v>
      </c>
      <c r="C93" s="16">
        <f t="shared" si="1"/>
        <v>2.6016008147999869E-4</v>
      </c>
      <c r="D93" s="16">
        <f t="shared" si="1"/>
        <v>2.3363007924999124E-3</v>
      </c>
    </row>
    <row r="94" spans="1:4">
      <c r="A94" s="14">
        <v>40787</v>
      </c>
      <c r="B94" s="12">
        <v>0.53735255570117957</v>
      </c>
      <c r="C94" s="16">
        <f t="shared" si="1"/>
        <v>3.4542506164337849E-3</v>
      </c>
      <c r="D94" s="16">
        <f t="shared" si="1"/>
        <v>3.1940905349537863E-3</v>
      </c>
    </row>
    <row r="95" spans="1:4">
      <c r="A95" s="14">
        <v>40788</v>
      </c>
      <c r="B95" s="12">
        <v>0.52963917525773196</v>
      </c>
      <c r="C95" s="16">
        <f t="shared" si="1"/>
        <v>-7.7133804434476039E-3</v>
      </c>
      <c r="D95" s="16">
        <f t="shared" si="1"/>
        <v>-1.1167631059881389E-2</v>
      </c>
    </row>
    <row r="96" spans="1:4">
      <c r="A96" s="14">
        <v>40789</v>
      </c>
      <c r="B96" s="12">
        <v>0.52816020025031285</v>
      </c>
      <c r="C96" s="16">
        <f t="shared" si="1"/>
        <v>-1.4789750074191144E-3</v>
      </c>
      <c r="D96" s="16">
        <f t="shared" si="1"/>
        <v>6.2344054360284895E-3</v>
      </c>
    </row>
    <row r="97" spans="1:4">
      <c r="A97" s="14">
        <v>40790</v>
      </c>
      <c r="B97" s="12">
        <v>0.53630262355094571</v>
      </c>
      <c r="C97" s="16">
        <f t="shared" si="1"/>
        <v>8.1424233006328617E-3</v>
      </c>
      <c r="D97" s="16">
        <f t="shared" si="1"/>
        <v>9.621398308051976E-3</v>
      </c>
    </row>
    <row r="98" spans="1:4">
      <c r="A98" s="14">
        <v>40791</v>
      </c>
      <c r="B98" s="12">
        <v>0.5322486926205694</v>
      </c>
      <c r="C98" s="16">
        <f t="shared" si="1"/>
        <v>-4.0539309303763149E-3</v>
      </c>
      <c r="D98" s="16">
        <f t="shared" si="1"/>
        <v>-1.2196354231009177E-2</v>
      </c>
    </row>
    <row r="99" spans="1:4">
      <c r="A99" s="14">
        <v>40792</v>
      </c>
      <c r="B99" s="12">
        <v>0.53204764605785593</v>
      </c>
      <c r="C99" s="16">
        <f t="shared" si="1"/>
        <v>-2.0104656271346943E-4</v>
      </c>
      <c r="D99" s="16">
        <f t="shared" si="1"/>
        <v>3.8528843676628455E-3</v>
      </c>
    </row>
    <row r="100" spans="1:4">
      <c r="A100" s="14">
        <v>40793</v>
      </c>
      <c r="B100" s="12">
        <v>0.52967276760953963</v>
      </c>
      <c r="C100" s="16">
        <f t="shared" si="1"/>
        <v>-2.3748784483162977E-3</v>
      </c>
      <c r="D100" s="16">
        <f t="shared" si="1"/>
        <v>-2.1738318856028283E-3</v>
      </c>
    </row>
    <row r="101" spans="1:4">
      <c r="A101" s="14">
        <v>40794</v>
      </c>
      <c r="B101" s="12">
        <v>0.5275152862701501</v>
      </c>
      <c r="C101" s="16">
        <f t="shared" si="1"/>
        <v>-2.1574813393895331E-3</v>
      </c>
      <c r="D101" s="16">
        <f t="shared" si="1"/>
        <v>2.1739710892676456E-4</v>
      </c>
    </row>
    <row r="102" spans="1:4">
      <c r="A102" s="14">
        <v>40795</v>
      </c>
      <c r="B102" s="12">
        <v>0.54037610619469023</v>
      </c>
      <c r="C102" s="16">
        <f t="shared" si="1"/>
        <v>1.2860819924540134E-2</v>
      </c>
      <c r="D102" s="16">
        <f t="shared" si="1"/>
        <v>1.5018301263929668E-2</v>
      </c>
    </row>
    <row r="103" spans="1:4">
      <c r="A103" s="14">
        <v>40796</v>
      </c>
      <c r="B103" s="12">
        <v>0.55687973997833151</v>
      </c>
      <c r="C103" s="16">
        <f t="shared" si="1"/>
        <v>1.6503633783641281E-2</v>
      </c>
      <c r="D103" s="16">
        <f t="shared" si="1"/>
        <v>3.6428138591011461E-3</v>
      </c>
    </row>
    <row r="104" spans="1:4">
      <c r="A104" s="14">
        <v>40797</v>
      </c>
      <c r="B104" s="12">
        <v>0.54616588419405321</v>
      </c>
      <c r="C104" s="16">
        <f t="shared" si="1"/>
        <v>-1.0713855784278303E-2</v>
      </c>
      <c r="D104" s="16">
        <f t="shared" si="1"/>
        <v>-2.7217489567919584E-2</v>
      </c>
    </row>
    <row r="105" spans="1:4">
      <c r="A105" s="14">
        <v>40798</v>
      </c>
      <c r="B105" s="12">
        <v>0.54463390170511539</v>
      </c>
      <c r="C105" s="16">
        <f t="shared" si="1"/>
        <v>-1.531982488937822E-3</v>
      </c>
      <c r="D105" s="16">
        <f t="shared" si="1"/>
        <v>9.1818732953404814E-3</v>
      </c>
    </row>
    <row r="106" spans="1:4">
      <c r="A106" s="14">
        <v>40799</v>
      </c>
      <c r="B106" s="12">
        <v>0.54951456310679614</v>
      </c>
      <c r="C106" s="16">
        <f t="shared" si="1"/>
        <v>4.8806614016807526E-3</v>
      </c>
      <c r="D106" s="16">
        <f t="shared" si="1"/>
        <v>6.4126438906185745E-3</v>
      </c>
    </row>
    <row r="107" spans="1:4">
      <c r="A107" s="14">
        <v>40800</v>
      </c>
      <c r="B107" s="12">
        <v>0.54671115347950427</v>
      </c>
      <c r="C107" s="16">
        <f t="shared" si="1"/>
        <v>-2.803409627291864E-3</v>
      </c>
      <c r="D107" s="16">
        <f t="shared" si="1"/>
        <v>-7.6840710289726166E-3</v>
      </c>
    </row>
    <row r="108" spans="1:4">
      <c r="A108" s="14">
        <v>40801</v>
      </c>
      <c r="B108" s="12">
        <v>0.54978763567720623</v>
      </c>
      <c r="C108" s="16">
        <f t="shared" si="1"/>
        <v>3.0764821977019574E-3</v>
      </c>
      <c r="D108" s="16">
        <f t="shared" si="1"/>
        <v>5.8798918249938215E-3</v>
      </c>
    </row>
    <row r="109" spans="1:4">
      <c r="A109" s="14">
        <v>40802</v>
      </c>
      <c r="B109" s="12">
        <v>0.55115511551155116</v>
      </c>
      <c r="C109" s="16">
        <f t="shared" si="1"/>
        <v>1.3674798343449313E-3</v>
      </c>
      <c r="D109" s="16">
        <f t="shared" si="1"/>
        <v>-1.7090023633570262E-3</v>
      </c>
    </row>
    <row r="110" spans="1:4">
      <c r="A110" s="14">
        <v>40803</v>
      </c>
      <c r="B110" s="12">
        <v>0.55343866171003719</v>
      </c>
      <c r="C110" s="16">
        <f t="shared" si="1"/>
        <v>2.2835461984860306E-3</v>
      </c>
      <c r="D110" s="16">
        <f t="shared" si="1"/>
        <v>9.1606636414109932E-4</v>
      </c>
    </row>
    <row r="111" spans="1:4">
      <c r="A111" s="14">
        <v>40804</v>
      </c>
      <c r="B111" s="12">
        <v>0.54659498207885304</v>
      </c>
      <c r="C111" s="16">
        <f t="shared" si="1"/>
        <v>-6.8436796311841519E-3</v>
      </c>
      <c r="D111" s="16">
        <f t="shared" si="1"/>
        <v>-9.1272258296701825E-3</v>
      </c>
    </row>
    <row r="112" spans="1:4">
      <c r="A112" s="14">
        <v>40805</v>
      </c>
      <c r="B112" s="12">
        <v>0.55729166666666663</v>
      </c>
      <c r="C112" s="16">
        <f t="shared" si="1"/>
        <v>1.0696684587813587E-2</v>
      </c>
      <c r="D112" s="16">
        <f t="shared" si="1"/>
        <v>1.7540364218997739E-2</v>
      </c>
    </row>
    <row r="113" spans="1:4">
      <c r="A113" s="14">
        <v>40806</v>
      </c>
      <c r="B113" s="12">
        <v>0.55713687735454165</v>
      </c>
      <c r="C113" s="16">
        <f t="shared" si="1"/>
        <v>-1.5478931212498104E-4</v>
      </c>
      <c r="D113" s="16">
        <f t="shared" si="1"/>
        <v>-1.0851473899938568E-2</v>
      </c>
    </row>
    <row r="114" spans="1:4">
      <c r="A114" s="14">
        <v>40807</v>
      </c>
      <c r="B114" s="12">
        <v>0.56361375880646503</v>
      </c>
      <c r="C114" s="16">
        <f t="shared" si="1"/>
        <v>6.4768814519233775E-3</v>
      </c>
      <c r="D114" s="16">
        <f t="shared" si="1"/>
        <v>6.6316707640483585E-3</v>
      </c>
    </row>
    <row r="115" spans="1:4">
      <c r="A115" s="14">
        <v>40808</v>
      </c>
      <c r="B115" s="12">
        <v>0.5643892339544514</v>
      </c>
      <c r="C115" s="16">
        <f t="shared" si="1"/>
        <v>7.7547514798637085E-4</v>
      </c>
      <c r="D115" s="16">
        <f t="shared" si="1"/>
        <v>-5.7014063039370066E-3</v>
      </c>
    </row>
    <row r="116" spans="1:4">
      <c r="A116" s="14">
        <v>40809</v>
      </c>
      <c r="B116" s="12">
        <v>0.57366900536524967</v>
      </c>
      <c r="C116" s="16">
        <f t="shared" si="1"/>
        <v>9.2797714107982765E-3</v>
      </c>
      <c r="D116" s="16">
        <f t="shared" si="1"/>
        <v>8.5042962628119056E-3</v>
      </c>
    </row>
    <row r="117" spans="1:4">
      <c r="A117" s="14">
        <v>40810</v>
      </c>
      <c r="B117" s="12">
        <v>0.57991053273688487</v>
      </c>
      <c r="C117" s="16">
        <f t="shared" si="1"/>
        <v>6.2415273716351916E-3</v>
      </c>
      <c r="D117" s="16">
        <f t="shared" si="1"/>
        <v>-3.0382440391630849E-3</v>
      </c>
    </row>
    <row r="118" spans="1:4">
      <c r="A118" s="14">
        <v>40811</v>
      </c>
      <c r="B118" s="12">
        <v>0.57838479809976251</v>
      </c>
      <c r="C118" s="16">
        <f t="shared" si="1"/>
        <v>-1.5257346371223557E-3</v>
      </c>
      <c r="D118" s="16">
        <f t="shared" si="1"/>
        <v>-7.7672620087575472E-3</v>
      </c>
    </row>
    <row r="119" spans="1:4">
      <c r="A119" s="14">
        <v>40812</v>
      </c>
      <c r="B119" s="12">
        <v>0.58446601941747578</v>
      </c>
      <c r="C119" s="16">
        <f t="shared" si="1"/>
        <v>6.0812213177132701E-3</v>
      </c>
      <c r="D119" s="16">
        <f t="shared" si="1"/>
        <v>7.6069559548356258E-3</v>
      </c>
    </row>
    <row r="120" spans="1:4">
      <c r="A120" s="14">
        <v>40813</v>
      </c>
      <c r="B120" s="12">
        <v>0.59284627092846276</v>
      </c>
      <c r="C120" s="16">
        <f t="shared" si="1"/>
        <v>8.3802515109869802E-3</v>
      </c>
      <c r="D120" s="16">
        <f t="shared" si="1"/>
        <v>2.2990301932737101E-3</v>
      </c>
    </row>
    <row r="121" spans="1:4">
      <c r="A121" s="14">
        <v>40814</v>
      </c>
      <c r="B121" s="12">
        <v>0.59371492704826034</v>
      </c>
      <c r="C121" s="16">
        <f t="shared" si="1"/>
        <v>8.6865611979758395E-4</v>
      </c>
      <c r="D121" s="16">
        <f t="shared" si="1"/>
        <v>-7.5115953911893962E-3</v>
      </c>
    </row>
    <row r="122" spans="1:4">
      <c r="A122" s="14">
        <v>40815</v>
      </c>
      <c r="B122" s="12">
        <v>0.59622059390667181</v>
      </c>
      <c r="C122" s="16">
        <f t="shared" si="1"/>
        <v>2.5056668584114705E-3</v>
      </c>
      <c r="D122" s="16">
        <f t="shared" si="1"/>
        <v>1.6370107386138866E-3</v>
      </c>
    </row>
    <row r="123" spans="1:4">
      <c r="A123" s="14">
        <v>40816</v>
      </c>
      <c r="B123" s="12">
        <v>0.60247008876881514</v>
      </c>
      <c r="C123" s="16">
        <f t="shared" si="1"/>
        <v>6.2494948621433233E-3</v>
      </c>
      <c r="D123" s="16">
        <f t="shared" si="1"/>
        <v>3.7438280037318528E-3</v>
      </c>
    </row>
    <row r="124" spans="1:4">
      <c r="A124" s="14">
        <v>40817</v>
      </c>
      <c r="B124" s="12">
        <v>0.60354583176159937</v>
      </c>
      <c r="C124" s="16">
        <f t="shared" si="1"/>
        <v>1.0757429927842344E-3</v>
      </c>
      <c r="D124" s="16">
        <f t="shared" si="1"/>
        <v>-5.1737518693590889E-3</v>
      </c>
    </row>
    <row r="125" spans="1:4">
      <c r="A125" s="14">
        <v>40818</v>
      </c>
      <c r="B125" s="12">
        <v>0.61011359472334192</v>
      </c>
      <c r="C125" s="16">
        <f t="shared" si="1"/>
        <v>6.5677629617425515E-3</v>
      </c>
      <c r="D125" s="16">
        <f t="shared" si="1"/>
        <v>5.4920199689583171E-3</v>
      </c>
    </row>
    <row r="126" spans="1:4">
      <c r="A126" s="14">
        <v>40819</v>
      </c>
      <c r="B126" s="12">
        <v>0.61351447979978546</v>
      </c>
      <c r="C126" s="16">
        <f t="shared" si="1"/>
        <v>3.4008850764435383E-3</v>
      </c>
      <c r="D126" s="16">
        <f t="shared" si="1"/>
        <v>-3.1668778852990132E-3</v>
      </c>
    </row>
    <row r="127" spans="1:4">
      <c r="A127" s="14">
        <v>40820</v>
      </c>
      <c r="B127" s="12">
        <v>0.62054359336392517</v>
      </c>
      <c r="C127" s="16">
        <f t="shared" si="1"/>
        <v>7.0291135641397107E-3</v>
      </c>
      <c r="D127" s="16">
        <f t="shared" si="1"/>
        <v>3.6282284876961723E-3</v>
      </c>
    </row>
    <row r="128" spans="1:4">
      <c r="A128" s="14">
        <v>40821</v>
      </c>
      <c r="B128" s="12">
        <v>0.61225200139227287</v>
      </c>
      <c r="C128" s="16">
        <f t="shared" si="1"/>
        <v>-8.2915919716523012E-3</v>
      </c>
      <c r="D128" s="16">
        <f t="shared" si="1"/>
        <v>-1.5320705535792012E-2</v>
      </c>
    </row>
    <row r="129" spans="1:4">
      <c r="A129" s="14">
        <v>40822</v>
      </c>
      <c r="B129" s="12">
        <v>0.61368421052631583</v>
      </c>
      <c r="C129" s="16">
        <f t="shared" si="1"/>
        <v>1.432209134042961E-3</v>
      </c>
      <c r="D129" s="16">
        <f t="shared" si="1"/>
        <v>9.7238011056952622E-3</v>
      </c>
    </row>
    <row r="130" spans="1:4">
      <c r="A130" s="14">
        <v>40823</v>
      </c>
      <c r="B130" s="12">
        <v>0.61562829989440337</v>
      </c>
      <c r="C130" s="16">
        <f t="shared" si="1"/>
        <v>1.9440893680875426E-3</v>
      </c>
      <c r="D130" s="16">
        <f t="shared" si="1"/>
        <v>5.1188023404458161E-4</v>
      </c>
    </row>
    <row r="131" spans="1:4">
      <c r="A131" s="14">
        <v>40824</v>
      </c>
      <c r="B131" s="12">
        <v>0.61599448466046192</v>
      </c>
      <c r="C131" s="16">
        <f t="shared" si="1"/>
        <v>3.6618476605854156E-4</v>
      </c>
      <c r="D131" s="16">
        <f t="shared" si="1"/>
        <v>-1.5779046020290011E-3</v>
      </c>
    </row>
    <row r="132" spans="1:4">
      <c r="A132" s="14">
        <v>40825</v>
      </c>
      <c r="B132" s="12">
        <v>0.61761761761761758</v>
      </c>
      <c r="C132" s="16">
        <f t="shared" ref="C132:D178" si="2">B132-B131</f>
        <v>1.6231329571556596E-3</v>
      </c>
      <c r="D132" s="16">
        <f t="shared" si="2"/>
        <v>1.2569481910971181E-3</v>
      </c>
    </row>
    <row r="133" spans="1:4">
      <c r="A133" s="14">
        <v>40826</v>
      </c>
      <c r="B133" s="12">
        <v>0.61571194762684123</v>
      </c>
      <c r="C133" s="16">
        <f t="shared" si="2"/>
        <v>-1.9056699907763486E-3</v>
      </c>
      <c r="D133" s="16">
        <f t="shared" si="2"/>
        <v>-3.5288029479320082E-3</v>
      </c>
    </row>
    <row r="134" spans="1:4">
      <c r="A134" s="14">
        <v>40827</v>
      </c>
      <c r="B134" s="12">
        <v>0.61245563084866084</v>
      </c>
      <c r="C134" s="16">
        <f t="shared" si="2"/>
        <v>-3.2563167781803903E-3</v>
      </c>
      <c r="D134" s="16">
        <f t="shared" si="2"/>
        <v>-1.3506467874040418E-3</v>
      </c>
    </row>
    <row r="135" spans="1:4">
      <c r="A135" s="14">
        <v>40828</v>
      </c>
      <c r="B135" s="12">
        <v>0.61788356384689613</v>
      </c>
      <c r="C135" s="16">
        <f t="shared" si="2"/>
        <v>5.4279329982352964E-3</v>
      </c>
      <c r="D135" s="16">
        <f t="shared" si="2"/>
        <v>8.6842497764156867E-3</v>
      </c>
    </row>
    <row r="136" spans="1:4">
      <c r="A136" s="14">
        <v>40829</v>
      </c>
      <c r="B136" s="12">
        <v>0.61976819059884092</v>
      </c>
      <c r="C136" s="16">
        <f t="shared" si="2"/>
        <v>1.8846267519447846E-3</v>
      </c>
      <c r="D136" s="16">
        <f t="shared" si="2"/>
        <v>-3.5433062462905118E-3</v>
      </c>
    </row>
    <row r="137" spans="1:4">
      <c r="A137" s="14">
        <v>40830</v>
      </c>
      <c r="B137" s="12">
        <v>0.62858062439652396</v>
      </c>
      <c r="C137" s="16">
        <f t="shared" si="2"/>
        <v>8.8124337976830391E-3</v>
      </c>
      <c r="D137" s="16">
        <f t="shared" si="2"/>
        <v>6.9278070457382546E-3</v>
      </c>
    </row>
    <row r="138" spans="1:4">
      <c r="A138" s="14">
        <v>40831</v>
      </c>
      <c r="B138" s="12">
        <v>0.6296412838263058</v>
      </c>
      <c r="C138" s="16">
        <f t="shared" si="2"/>
        <v>1.0606594297818406E-3</v>
      </c>
      <c r="D138" s="16">
        <f t="shared" si="2"/>
        <v>-7.7517743679011986E-3</v>
      </c>
    </row>
    <row r="139" spans="1:4">
      <c r="A139" s="14">
        <v>40832</v>
      </c>
      <c r="B139" s="12">
        <v>0.62809405940594054</v>
      </c>
      <c r="C139" s="16">
        <f t="shared" si="2"/>
        <v>-1.5472244203652563E-3</v>
      </c>
      <c r="D139" s="16">
        <f t="shared" si="2"/>
        <v>-2.6078838501470969E-3</v>
      </c>
    </row>
    <row r="140" spans="1:4">
      <c r="A140" s="14">
        <v>40833</v>
      </c>
      <c r="B140" s="12">
        <v>0.63106499847421427</v>
      </c>
      <c r="C140" s="16">
        <f t="shared" si="2"/>
        <v>2.9709390682737258E-3</v>
      </c>
      <c r="D140" s="16">
        <f t="shared" si="2"/>
        <v>4.5181634886389821E-3</v>
      </c>
    </row>
    <row r="141" spans="1:4">
      <c r="A141" s="14">
        <v>40834</v>
      </c>
      <c r="B141" s="12">
        <v>0.63259752041124884</v>
      </c>
      <c r="C141" s="16">
        <f t="shared" si="2"/>
        <v>1.53252193703457E-3</v>
      </c>
      <c r="D141" s="16">
        <f t="shared" si="2"/>
        <v>-1.4384171312391558E-3</v>
      </c>
    </row>
    <row r="142" spans="1:4">
      <c r="A142" s="14">
        <v>40835</v>
      </c>
      <c r="B142" s="12">
        <v>0.64313725490196083</v>
      </c>
      <c r="C142" s="16">
        <f t="shared" si="2"/>
        <v>1.0539734490711994E-2</v>
      </c>
      <c r="D142" s="16">
        <f t="shared" si="2"/>
        <v>9.0072125536774239E-3</v>
      </c>
    </row>
    <row r="143" spans="1:4">
      <c r="A143" s="14">
        <v>40836</v>
      </c>
      <c r="B143" s="12">
        <v>0.64608801955990225</v>
      </c>
      <c r="C143" s="16">
        <f t="shared" si="2"/>
        <v>2.9507646579414182E-3</v>
      </c>
      <c r="D143" s="16">
        <f t="shared" si="2"/>
        <v>-7.5889698327705757E-3</v>
      </c>
    </row>
    <row r="144" spans="1:4">
      <c r="A144" s="14">
        <v>40837</v>
      </c>
      <c r="B144" s="12">
        <v>0.65063213074313908</v>
      </c>
      <c r="C144" s="16">
        <f t="shared" si="2"/>
        <v>4.5441111832368319E-3</v>
      </c>
      <c r="D144" s="16">
        <f t="shared" si="2"/>
        <v>1.5933465252954138E-3</v>
      </c>
    </row>
    <row r="145" spans="1:4">
      <c r="A145" s="14">
        <v>40838</v>
      </c>
      <c r="B145" s="12">
        <v>0.64987864077669899</v>
      </c>
      <c r="C145" s="16">
        <f t="shared" si="2"/>
        <v>-7.534899664400907E-4</v>
      </c>
      <c r="D145" s="16">
        <f t="shared" si="2"/>
        <v>-5.2976011496769226E-3</v>
      </c>
    </row>
    <row r="146" spans="1:4">
      <c r="A146" s="14">
        <v>40839</v>
      </c>
      <c r="B146" s="12">
        <v>0.65381192524473453</v>
      </c>
      <c r="C146" s="16">
        <f t="shared" si="2"/>
        <v>3.9332844680355361E-3</v>
      </c>
      <c r="D146" s="16">
        <f t="shared" si="2"/>
        <v>4.6867744344756268E-3</v>
      </c>
    </row>
    <row r="147" spans="1:4">
      <c r="A147" s="14">
        <v>40840</v>
      </c>
      <c r="B147" s="12">
        <v>0.65449766355140182</v>
      </c>
      <c r="C147" s="16">
        <f t="shared" si="2"/>
        <v>6.8573830666729396E-4</v>
      </c>
      <c r="D147" s="16">
        <f t="shared" si="2"/>
        <v>-3.2475461613682421E-3</v>
      </c>
    </row>
    <row r="148" spans="1:4">
      <c r="A148" s="14">
        <v>40841</v>
      </c>
      <c r="B148" s="12">
        <v>0.65492347675425933</v>
      </c>
      <c r="C148" s="16">
        <f t="shared" si="2"/>
        <v>4.2581320285750568E-4</v>
      </c>
      <c r="D148" s="16">
        <f t="shared" si="2"/>
        <v>-2.5992510380978828E-4</v>
      </c>
    </row>
    <row r="149" spans="1:4">
      <c r="A149" s="14">
        <v>40842</v>
      </c>
      <c r="B149" s="12">
        <v>0.65452442902572994</v>
      </c>
      <c r="C149" s="16">
        <f t="shared" si="2"/>
        <v>-3.9904772852938919E-4</v>
      </c>
      <c r="D149" s="16">
        <f t="shared" si="2"/>
        <v>-8.2486093138689487E-4</v>
      </c>
    </row>
    <row r="150" spans="1:4">
      <c r="A150" s="14">
        <v>40843</v>
      </c>
      <c r="B150" s="12">
        <v>0.64658402997982123</v>
      </c>
      <c r="C150" s="16">
        <f t="shared" si="2"/>
        <v>-7.9403990459087082E-3</v>
      </c>
      <c r="D150" s="16">
        <f t="shared" si="2"/>
        <v>-7.541351317379319E-3</v>
      </c>
    </row>
    <row r="151" spans="1:4">
      <c r="A151" s="14">
        <v>40844</v>
      </c>
      <c r="B151" s="12">
        <v>0.64304160688665712</v>
      </c>
      <c r="C151" s="16">
        <f t="shared" si="2"/>
        <v>-3.5424230931641043E-3</v>
      </c>
      <c r="D151" s="16">
        <f t="shared" si="2"/>
        <v>4.3979759527446038E-3</v>
      </c>
    </row>
    <row r="152" spans="1:4">
      <c r="A152" s="14">
        <v>40845</v>
      </c>
      <c r="B152" s="12">
        <v>0.64943181818181817</v>
      </c>
      <c r="C152" s="16">
        <f t="shared" si="2"/>
        <v>6.3902112951610412E-3</v>
      </c>
      <c r="D152" s="16">
        <f t="shared" si="2"/>
        <v>9.9326343883251456E-3</v>
      </c>
    </row>
    <row r="153" spans="1:4">
      <c r="A153" s="14">
        <v>40846</v>
      </c>
      <c r="B153" s="12">
        <v>0.65201965065502188</v>
      </c>
      <c r="C153" s="16">
        <f t="shared" si="2"/>
        <v>2.5878324732037106E-3</v>
      </c>
      <c r="D153" s="16">
        <f t="shared" si="2"/>
        <v>-3.8023788219573307E-3</v>
      </c>
    </row>
    <row r="154" spans="1:4">
      <c r="A154" s="14">
        <v>40847</v>
      </c>
      <c r="B154" s="12">
        <v>0.65150305932428842</v>
      </c>
      <c r="C154" s="16">
        <f t="shared" si="2"/>
        <v>-5.1659133073345131E-4</v>
      </c>
      <c r="D154" s="16">
        <f t="shared" si="2"/>
        <v>-3.1044238039371619E-3</v>
      </c>
    </row>
    <row r="155" spans="1:4">
      <c r="A155" s="14">
        <v>40848</v>
      </c>
      <c r="B155" s="12">
        <v>0.6554710049855681</v>
      </c>
      <c r="C155" s="16">
        <f t="shared" si="2"/>
        <v>3.9679456612796704E-3</v>
      </c>
      <c r="D155" s="16">
        <f t="shared" si="2"/>
        <v>4.4845369920131217E-3</v>
      </c>
    </row>
    <row r="156" spans="1:4">
      <c r="A156" s="14">
        <v>40849</v>
      </c>
      <c r="B156" s="12">
        <v>0.65201965065502188</v>
      </c>
      <c r="C156" s="16">
        <f t="shared" si="2"/>
        <v>-3.4513543305462191E-3</v>
      </c>
      <c r="D156" s="16">
        <f t="shared" si="2"/>
        <v>-7.4192999918258895E-3</v>
      </c>
    </row>
    <row r="157" spans="1:4">
      <c r="A157" s="14">
        <v>40850</v>
      </c>
      <c r="B157" s="12">
        <v>0.66150146940956456</v>
      </c>
      <c r="C157" s="16">
        <f t="shared" si="2"/>
        <v>9.4818187545426813E-3</v>
      </c>
      <c r="D157" s="16">
        <f t="shared" si="2"/>
        <v>1.29331730850889E-2</v>
      </c>
    </row>
    <row r="158" spans="1:4">
      <c r="A158" s="14">
        <v>40851</v>
      </c>
      <c r="B158" s="12">
        <v>0.66729373824240801</v>
      </c>
      <c r="C158" s="16">
        <f t="shared" si="2"/>
        <v>5.7922688328434502E-3</v>
      </c>
      <c r="D158" s="16">
        <f t="shared" si="2"/>
        <v>-3.6895499216992311E-3</v>
      </c>
    </row>
    <row r="159" spans="1:4">
      <c r="A159" s="14">
        <v>40852</v>
      </c>
      <c r="B159" s="12">
        <v>0.67280982905982911</v>
      </c>
      <c r="C159" s="16">
        <f t="shared" si="2"/>
        <v>5.5160908174211043E-3</v>
      </c>
      <c r="D159" s="16">
        <f t="shared" si="2"/>
        <v>-2.7617801542234588E-4</v>
      </c>
    </row>
    <row r="160" spans="1:4">
      <c r="A160" s="14">
        <v>40853</v>
      </c>
      <c r="B160" s="12">
        <v>0.68322324966974901</v>
      </c>
      <c r="C160" s="16">
        <f t="shared" si="2"/>
        <v>1.0413420609919899E-2</v>
      </c>
      <c r="D160" s="16">
        <f t="shared" si="2"/>
        <v>4.8973297924987946E-3</v>
      </c>
    </row>
    <row r="161" spans="1:4">
      <c r="A161" s="14">
        <v>40854</v>
      </c>
      <c r="B161" s="12">
        <v>0.69133247089262617</v>
      </c>
      <c r="C161" s="16">
        <f t="shared" si="2"/>
        <v>8.109221222877161E-3</v>
      </c>
      <c r="D161" s="16">
        <f t="shared" si="2"/>
        <v>-2.304199387042738E-3</v>
      </c>
    </row>
    <row r="162" spans="1:4">
      <c r="A162" s="14">
        <v>40855</v>
      </c>
      <c r="B162" s="12">
        <v>0.69782718544719557</v>
      </c>
      <c r="C162" s="16">
        <f t="shared" si="2"/>
        <v>6.4947145545694029E-3</v>
      </c>
      <c r="D162" s="16">
        <f t="shared" si="2"/>
        <v>-1.614506668307758E-3</v>
      </c>
    </row>
    <row r="163" spans="1:4">
      <c r="A163" s="14">
        <v>40856</v>
      </c>
      <c r="B163" s="12">
        <v>0.7123252858958069</v>
      </c>
      <c r="C163" s="16">
        <f t="shared" si="2"/>
        <v>1.4498100448611329E-2</v>
      </c>
      <c r="D163" s="16">
        <f t="shared" si="2"/>
        <v>8.0033858940419256E-3</v>
      </c>
    </row>
    <row r="164" spans="1:4">
      <c r="A164" s="14">
        <v>40857</v>
      </c>
      <c r="B164" s="12">
        <v>0.71604938271604934</v>
      </c>
      <c r="C164" s="16">
        <f t="shared" si="2"/>
        <v>3.7240968202424396E-3</v>
      </c>
      <c r="D164" s="16">
        <f t="shared" si="2"/>
        <v>-1.0774003628368889E-2</v>
      </c>
    </row>
    <row r="165" spans="1:4">
      <c r="A165" s="14">
        <v>40858</v>
      </c>
      <c r="B165" s="12">
        <v>0.72588963383187211</v>
      </c>
      <c r="C165" s="16">
        <f t="shared" si="2"/>
        <v>9.8402511158227624E-3</v>
      </c>
      <c r="D165" s="16">
        <f t="shared" si="2"/>
        <v>6.1161542955803228E-3</v>
      </c>
    </row>
    <row r="166" spans="1:4">
      <c r="A166" s="14">
        <v>40859</v>
      </c>
      <c r="B166" s="12">
        <v>0.7339473011000256</v>
      </c>
      <c r="C166" s="16">
        <f t="shared" si="2"/>
        <v>8.05766726815349E-3</v>
      </c>
      <c r="D166" s="16">
        <f t="shared" si="2"/>
        <v>-1.7825838476692724E-3</v>
      </c>
    </row>
    <row r="167" spans="1:4">
      <c r="A167" s="14">
        <v>40860</v>
      </c>
      <c r="B167" s="12">
        <v>0.73639327815400046</v>
      </c>
      <c r="C167" s="16">
        <f t="shared" si="2"/>
        <v>2.4459770539748682E-3</v>
      </c>
      <c r="D167" s="16">
        <f t="shared" si="2"/>
        <v>-5.6116902141786218E-3</v>
      </c>
    </row>
    <row r="168" spans="1:4">
      <c r="A168" s="14">
        <v>40861</v>
      </c>
      <c r="B168" s="12">
        <v>0.73966535433070868</v>
      </c>
      <c r="C168" s="16">
        <f t="shared" si="2"/>
        <v>3.2720761767082163E-3</v>
      </c>
      <c r="D168" s="16">
        <f t="shared" si="2"/>
        <v>8.2609912273334807E-4</v>
      </c>
    </row>
    <row r="169" spans="1:4">
      <c r="A169" s="14">
        <v>40862</v>
      </c>
      <c r="B169" s="12">
        <v>0.73384763741562198</v>
      </c>
      <c r="C169" s="16">
        <f t="shared" si="2"/>
        <v>-5.8177169150867014E-3</v>
      </c>
      <c r="D169" s="16">
        <f t="shared" si="2"/>
        <v>-9.0897930917949177E-3</v>
      </c>
    </row>
    <row r="170" spans="1:4">
      <c r="A170" s="14">
        <v>40863</v>
      </c>
      <c r="B170" s="12">
        <v>0.73423532254167678</v>
      </c>
      <c r="C170" s="16">
        <f t="shared" si="2"/>
        <v>3.8768512605480421E-4</v>
      </c>
      <c r="D170" s="16">
        <f t="shared" si="2"/>
        <v>6.2054020411415056E-3</v>
      </c>
    </row>
    <row r="171" spans="1:4">
      <c r="A171" s="14">
        <v>40864</v>
      </c>
      <c r="B171" s="12">
        <v>0.74352711284807038</v>
      </c>
      <c r="C171" s="16">
        <f t="shared" si="2"/>
        <v>9.2917903063935992E-3</v>
      </c>
      <c r="D171" s="16">
        <f t="shared" si="2"/>
        <v>8.9041051803387949E-3</v>
      </c>
    </row>
    <row r="172" spans="1:4">
      <c r="A172" s="14">
        <v>40865</v>
      </c>
      <c r="B172" s="12">
        <v>0.75188886180843284</v>
      </c>
      <c r="C172" s="16">
        <f t="shared" si="2"/>
        <v>8.3617489603624584E-3</v>
      </c>
      <c r="D172" s="16">
        <f t="shared" si="2"/>
        <v>-9.3004134603114075E-4</v>
      </c>
    </row>
    <row r="173" spans="1:4">
      <c r="A173" s="14">
        <v>40866</v>
      </c>
      <c r="B173" s="12">
        <v>0.75876238820401254</v>
      </c>
      <c r="C173" s="16">
        <f t="shared" si="2"/>
        <v>6.8735263955796988E-3</v>
      </c>
      <c r="D173" s="16">
        <f t="shared" si="2"/>
        <v>-1.4882225647827596E-3</v>
      </c>
    </row>
    <row r="174" spans="1:4">
      <c r="A174" s="14">
        <v>40867</v>
      </c>
      <c r="B174" s="12">
        <v>0.77248677248677244</v>
      </c>
      <c r="C174" s="16">
        <f t="shared" si="2"/>
        <v>1.3724384282759905E-2</v>
      </c>
      <c r="D174" s="16">
        <f t="shared" si="2"/>
        <v>6.8508578871802062E-3</v>
      </c>
    </row>
    <row r="175" spans="1:4">
      <c r="A175" s="14">
        <v>40868</v>
      </c>
      <c r="B175" s="12">
        <v>0.77571629873179893</v>
      </c>
      <c r="C175" s="16">
        <f t="shared" si="2"/>
        <v>3.2295262450264817E-3</v>
      </c>
      <c r="D175" s="16">
        <f t="shared" si="2"/>
        <v>-1.0494858037733423E-2</v>
      </c>
    </row>
    <row r="176" spans="1:4">
      <c r="A176" s="14">
        <v>40869</v>
      </c>
      <c r="B176" s="12">
        <v>0.77662277662277668</v>
      </c>
      <c r="C176" s="16">
        <f t="shared" si="2"/>
        <v>9.0647789097775266E-4</v>
      </c>
      <c r="D176" s="16">
        <f t="shared" si="2"/>
        <v>-2.323048354048729E-3</v>
      </c>
    </row>
    <row r="177" spans="1:4">
      <c r="A177" s="14">
        <v>40870</v>
      </c>
      <c r="B177" s="12">
        <v>0.78086634236738472</v>
      </c>
      <c r="C177" s="16">
        <f t="shared" si="2"/>
        <v>4.2435657446080466E-3</v>
      </c>
      <c r="D177" s="16">
        <f t="shared" si="2"/>
        <v>3.3370878536302939E-3</v>
      </c>
    </row>
    <row r="178" spans="1:4">
      <c r="A178" s="14">
        <v>40871</v>
      </c>
      <c r="B178" s="12">
        <v>0.7832673036588208</v>
      </c>
      <c r="C178" s="16">
        <f t="shared" si="2"/>
        <v>2.4009612914360767E-3</v>
      </c>
      <c r="D178" s="16">
        <f t="shared" si="2"/>
        <v>-1.8426044531719699E-3</v>
      </c>
    </row>
    <row r="179" spans="1:4">
      <c r="A179" s="14">
        <v>40872</v>
      </c>
      <c r="B179" s="16"/>
    </row>
    <row r="180" spans="1:4">
      <c r="A180" s="14">
        <v>40873</v>
      </c>
      <c r="B180" s="16"/>
    </row>
    <row r="181" spans="1:4">
      <c r="A181" s="14">
        <v>40874</v>
      </c>
    </row>
    <row r="182" spans="1:4">
      <c r="A182" s="14">
        <v>40875</v>
      </c>
    </row>
    <row r="183" spans="1:4">
      <c r="A183" s="14">
        <v>40876</v>
      </c>
    </row>
    <row r="184" spans="1:4">
      <c r="A184" s="14">
        <v>40877</v>
      </c>
    </row>
    <row r="185" spans="1:4">
      <c r="A185" s="14">
        <v>40878</v>
      </c>
    </row>
  </sheetData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Синусоида</vt:lpstr>
      <vt:lpstr>Продолжительность дня</vt:lpstr>
      <vt:lpstr>Источники трафика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Багузин</cp:lastModifiedBy>
  <dcterms:created xsi:type="dcterms:W3CDTF">2011-11-15T07:34:28Z</dcterms:created>
  <dcterms:modified xsi:type="dcterms:W3CDTF">2011-11-27T17:52:15Z</dcterms:modified>
</cp:coreProperties>
</file>