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!Сайт\6_Эффективность\Винстон\01\"/>
    </mc:Choice>
  </mc:AlternateContent>
  <bookViews>
    <workbookView xWindow="0" yWindow="0" windowWidth="28800" windowHeight="12435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 l="1"/>
  <c r="E16" i="5"/>
  <c r="E17" i="5"/>
  <c r="E18" i="5"/>
  <c r="E19" i="5"/>
  <c r="E20" i="5"/>
  <c r="E14" i="5"/>
  <c r="H8" i="3"/>
  <c r="H7" i="3"/>
  <c r="H6" i="3"/>
  <c r="H5" i="3"/>
  <c r="G10" i="3" s="1"/>
</calcChain>
</file>

<file path=xl/sharedStrings.xml><?xml version="1.0" encoding="utf-8"?>
<sst xmlns="http://schemas.openxmlformats.org/spreadsheetml/2006/main" count="39" uniqueCount="39">
  <si>
    <t>GM</t>
  </si>
  <si>
    <t>Дата</t>
  </si>
  <si>
    <t>MS</t>
  </si>
  <si>
    <t>City</t>
  </si>
  <si>
    <t>Lat</t>
  </si>
  <si>
    <t>Long</t>
  </si>
  <si>
    <t>New York</t>
  </si>
  <si>
    <t>Boston</t>
  </si>
  <si>
    <t>Philadelphia</t>
  </si>
  <si>
    <t>Charlotte</t>
  </si>
  <si>
    <t>Atlanta</t>
  </si>
  <si>
    <t>New Orleans</t>
  </si>
  <si>
    <t>Miami</t>
  </si>
  <si>
    <t>Dallas</t>
  </si>
  <si>
    <t>Houston</t>
  </si>
  <si>
    <t>Chicago</t>
  </si>
  <si>
    <t>Detroit</t>
  </si>
  <si>
    <t>Cleveland</t>
  </si>
  <si>
    <t>Indy</t>
  </si>
  <si>
    <t>Denver</t>
  </si>
  <si>
    <t>Minneapolis</t>
  </si>
  <si>
    <t>Phoenix</t>
  </si>
  <si>
    <t>Salt Lake City</t>
  </si>
  <si>
    <t>LA</t>
  </si>
  <si>
    <t>SF</t>
  </si>
  <si>
    <t>SD</t>
  </si>
  <si>
    <t>Seattle</t>
  </si>
  <si>
    <t>degrees</t>
  </si>
  <si>
    <t>radians</t>
  </si>
  <si>
    <t>lat1</t>
  </si>
  <si>
    <t>long1</t>
  </si>
  <si>
    <t>lat2</t>
  </si>
  <si>
    <t>long2</t>
  </si>
  <si>
    <t>distance</t>
  </si>
  <si>
    <t>Количество</t>
  </si>
  <si>
    <t>Цена</t>
  </si>
  <si>
    <t>Стоимость</t>
  </si>
  <si>
    <t>Продажи за год</t>
  </si>
  <si>
    <t>Средние продажи за последние 5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</si>
</sst>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6" formatCode="0.0000"/>
    <numFmt numFmtId="167" formatCode="&quot;$&quot;#,##0.00"/>
    <numFmt numFmtId="168" formatCode="0.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tabSelected="1" workbookViewId="0">
      <selection activeCell="F12" sqref="F12"/>
    </sheetView>
  </sheetViews>
  <sheetFormatPr defaultRowHeight="15" x14ac:dyDescent="0.25"/>
  <cols>
    <col min="1" max="1" width="10.140625" bestFit="1" customWidth="1"/>
  </cols>
  <sheetData>
    <row r="1" spans="1:3" x14ac:dyDescent="0.25">
      <c r="A1" t="s">
        <v>1</v>
      </c>
      <c r="B1" s="2" t="s">
        <v>2</v>
      </c>
      <c r="C1" s="2" t="s">
        <v>0</v>
      </c>
    </row>
    <row r="2" spans="1:3" x14ac:dyDescent="0.25">
      <c r="A2" s="1">
        <v>32962</v>
      </c>
      <c r="B2" s="3">
        <v>0.1215189844</v>
      </c>
      <c r="C2" s="3">
        <v>2.2284122199999999E-2</v>
      </c>
    </row>
    <row r="3" spans="1:3" x14ac:dyDescent="0.25">
      <c r="A3" s="1">
        <v>32993</v>
      </c>
      <c r="B3" s="3">
        <v>4.7404061999999997E-2</v>
      </c>
      <c r="C3" s="3">
        <v>-3.5422344000000001E-2</v>
      </c>
    </row>
    <row r="4" spans="1:3" x14ac:dyDescent="0.25">
      <c r="A4" s="1">
        <v>33024</v>
      </c>
      <c r="B4" s="3">
        <v>0.2586206794</v>
      </c>
      <c r="C4" s="3">
        <v>0.1158192083</v>
      </c>
    </row>
    <row r="5" spans="1:3" x14ac:dyDescent="0.25">
      <c r="A5" s="1">
        <v>33053</v>
      </c>
      <c r="B5" s="3">
        <v>4.1095890099999997E-2</v>
      </c>
      <c r="C5" s="3">
        <v>-2.0565553E-2</v>
      </c>
    </row>
    <row r="6" spans="1:3" x14ac:dyDescent="0.25">
      <c r="A6" s="1">
        <v>33085</v>
      </c>
      <c r="B6" s="3">
        <v>-0.125</v>
      </c>
      <c r="C6" s="3">
        <v>-2.0997374999999999E-2</v>
      </c>
    </row>
    <row r="7" spans="1:3" x14ac:dyDescent="0.25">
      <c r="A7" s="1">
        <v>33116</v>
      </c>
      <c r="B7" s="3">
        <v>-7.5187965999999995E-2</v>
      </c>
      <c r="C7" s="3">
        <v>-0.13136729599999999</v>
      </c>
    </row>
    <row r="8" spans="1:3" x14ac:dyDescent="0.25">
      <c r="A8" s="1">
        <v>33144</v>
      </c>
      <c r="B8" s="3">
        <v>2.4390242999999999E-2</v>
      </c>
      <c r="C8" s="3">
        <v>-8.8050313000000005E-2</v>
      </c>
    </row>
    <row r="9" spans="1:3" x14ac:dyDescent="0.25">
      <c r="A9" s="1">
        <v>33177</v>
      </c>
      <c r="B9" s="3">
        <v>1.1904762100000001E-2</v>
      </c>
      <c r="C9" s="3">
        <v>1.3793103399999999E-2</v>
      </c>
    </row>
    <row r="10" spans="1:3" x14ac:dyDescent="0.25">
      <c r="A10" s="1">
        <v>33207</v>
      </c>
      <c r="B10" s="3">
        <v>0.13333334029999999</v>
      </c>
      <c r="C10" s="3">
        <v>1.3605441899999999E-2</v>
      </c>
    </row>
    <row r="11" spans="1:3" x14ac:dyDescent="0.25">
      <c r="A11" s="1">
        <v>33238</v>
      </c>
      <c r="B11" s="3">
        <v>4.1522491699999997E-2</v>
      </c>
      <c r="C11" s="3">
        <v>-5.8219180000000002E-2</v>
      </c>
    </row>
    <row r="12" spans="1:3" x14ac:dyDescent="0.25">
      <c r="A12" s="1">
        <v>33269</v>
      </c>
      <c r="B12" s="3">
        <v>0.30398669839999998</v>
      </c>
      <c r="C12" s="3">
        <v>5.4545454700000003E-2</v>
      </c>
    </row>
    <row r="13" spans="1:3" x14ac:dyDescent="0.25">
      <c r="A13" s="1">
        <v>33297</v>
      </c>
      <c r="B13" s="3">
        <v>5.7324841600000002E-2</v>
      </c>
      <c r="C13" s="3">
        <v>0.100689657</v>
      </c>
    </row>
    <row r="14" spans="1:3" x14ac:dyDescent="0.25">
      <c r="A14" s="1">
        <v>33325</v>
      </c>
      <c r="B14" s="3">
        <v>2.2891566200000001E-2</v>
      </c>
      <c r="C14" s="3">
        <v>-4.4303796999999999E-2</v>
      </c>
    </row>
    <row r="15" spans="1:3" x14ac:dyDescent="0.25">
      <c r="A15" s="1">
        <v>33358</v>
      </c>
      <c r="B15" s="3">
        <v>-6.7137807999999993E-2</v>
      </c>
      <c r="C15" s="3">
        <v>-5.2980131999999999E-2</v>
      </c>
    </row>
    <row r="16" spans="1:3" x14ac:dyDescent="0.25">
      <c r="A16" s="1">
        <v>33389</v>
      </c>
      <c r="B16" s="3">
        <v>0.1085858569</v>
      </c>
      <c r="C16" s="3">
        <v>0.21748250720000001</v>
      </c>
    </row>
    <row r="17" spans="1:3" x14ac:dyDescent="0.25">
      <c r="A17" s="1">
        <v>33417</v>
      </c>
      <c r="B17" s="3">
        <v>-6.8906604999999996E-2</v>
      </c>
      <c r="C17" s="3">
        <v>-5.5072464000000002E-2</v>
      </c>
    </row>
    <row r="18" spans="1:3" x14ac:dyDescent="0.25">
      <c r="A18" s="1">
        <v>33450</v>
      </c>
      <c r="B18" s="3">
        <v>7.8899085499999994E-2</v>
      </c>
      <c r="C18" s="3">
        <v>-2.4539877000000002E-2</v>
      </c>
    </row>
    <row r="19" spans="1:3" x14ac:dyDescent="0.25">
      <c r="A19" s="1">
        <v>33480</v>
      </c>
      <c r="B19" s="3">
        <v>0.15986394879999999</v>
      </c>
      <c r="C19" s="3">
        <v>-3.3962264999999998E-2</v>
      </c>
    </row>
    <row r="20" spans="1:3" x14ac:dyDescent="0.25">
      <c r="A20" s="1">
        <v>33511</v>
      </c>
      <c r="B20" s="3">
        <v>4.3988268800000001E-2</v>
      </c>
      <c r="C20" s="3">
        <v>-1.6447369E-2</v>
      </c>
    </row>
    <row r="21" spans="1:3" x14ac:dyDescent="0.25">
      <c r="A21" s="1">
        <v>33542</v>
      </c>
      <c r="B21" s="3">
        <v>5.4775282699999997E-2</v>
      </c>
      <c r="C21" s="3">
        <v>-6.0200668999999998E-2</v>
      </c>
    </row>
    <row r="22" spans="1:3" x14ac:dyDescent="0.25">
      <c r="A22" s="1">
        <v>33571</v>
      </c>
      <c r="B22" s="3">
        <v>3.59520651E-2</v>
      </c>
      <c r="C22" s="3">
        <v>-0.113167264</v>
      </c>
    </row>
    <row r="23" spans="1:3" x14ac:dyDescent="0.25">
      <c r="A23" s="1">
        <v>33603</v>
      </c>
      <c r="B23" s="3">
        <v>0.14395886660000001</v>
      </c>
      <c r="C23" s="3">
        <v>-6.0975610999999999E-2</v>
      </c>
    </row>
    <row r="24" spans="1:3" x14ac:dyDescent="0.25">
      <c r="A24" s="1">
        <v>33634</v>
      </c>
      <c r="B24" s="3">
        <v>8.0898873499999996E-2</v>
      </c>
      <c r="C24" s="3">
        <v>0.1212121248</v>
      </c>
    </row>
    <row r="25" spans="1:3" x14ac:dyDescent="0.25">
      <c r="A25" s="1">
        <v>33662</v>
      </c>
      <c r="B25" s="3">
        <v>2.7027027700000001E-2</v>
      </c>
      <c r="C25" s="3">
        <v>0.17065636810000001</v>
      </c>
    </row>
    <row r="26" spans="1:3" x14ac:dyDescent="0.25">
      <c r="A26" s="1">
        <v>33694</v>
      </c>
      <c r="B26" s="3">
        <v>-4.0485829000000001E-2</v>
      </c>
      <c r="C26" s="3">
        <v>-2.3333333000000001E-2</v>
      </c>
    </row>
    <row r="27" spans="1:3" x14ac:dyDescent="0.25">
      <c r="A27" s="1">
        <v>33724</v>
      </c>
      <c r="B27" s="3">
        <v>-6.9620251999999994E-2</v>
      </c>
      <c r="C27" s="3">
        <v>0.13310579959999999</v>
      </c>
    </row>
    <row r="28" spans="1:3" x14ac:dyDescent="0.25">
      <c r="A28" s="1">
        <v>33753</v>
      </c>
      <c r="B28" s="3">
        <v>9.7505666300000002E-2</v>
      </c>
      <c r="C28" s="3">
        <v>-3.9156626999999999E-2</v>
      </c>
    </row>
    <row r="29" spans="1:3" x14ac:dyDescent="0.25">
      <c r="A29" s="1">
        <v>33785</v>
      </c>
      <c r="B29" s="3">
        <v>-0.132231399</v>
      </c>
      <c r="C29" s="3">
        <v>0.1134796292</v>
      </c>
    </row>
    <row r="30" spans="1:3" x14ac:dyDescent="0.25">
      <c r="A30" s="1">
        <v>33816</v>
      </c>
      <c r="B30" s="3">
        <v>3.9285715700000001E-2</v>
      </c>
      <c r="C30" s="3">
        <v>-5.3977272999999999E-2</v>
      </c>
    </row>
    <row r="31" spans="1:3" x14ac:dyDescent="0.25">
      <c r="A31" s="1">
        <v>33847</v>
      </c>
      <c r="B31" s="3">
        <v>2.40549836E-2</v>
      </c>
      <c r="C31" s="3">
        <v>-0.15855856199999999</v>
      </c>
    </row>
    <row r="32" spans="1:3" x14ac:dyDescent="0.25">
      <c r="A32" s="1">
        <v>33877</v>
      </c>
      <c r="B32" s="3">
        <v>8.0536909399999995E-2</v>
      </c>
      <c r="C32" s="3">
        <v>-7.2202167999999997E-2</v>
      </c>
    </row>
    <row r="33" spans="1:3" x14ac:dyDescent="0.25">
      <c r="A33" s="1">
        <v>33907</v>
      </c>
      <c r="B33" s="3">
        <v>0.1024844721</v>
      </c>
      <c r="C33" s="3">
        <v>-4.2801554999999998E-2</v>
      </c>
    </row>
    <row r="34" spans="1:3" x14ac:dyDescent="0.25">
      <c r="A34" s="1">
        <v>33938</v>
      </c>
      <c r="B34" s="3">
        <v>4.9295775600000001E-2</v>
      </c>
      <c r="C34" s="3">
        <v>5.5284552299999998E-2</v>
      </c>
    </row>
    <row r="35" spans="1:3" x14ac:dyDescent="0.25">
      <c r="A35" s="1">
        <v>33969</v>
      </c>
      <c r="B35" s="3">
        <v>-8.3221473000000004E-2</v>
      </c>
      <c r="C35" s="3">
        <v>0</v>
      </c>
    </row>
    <row r="36" spans="1:3" x14ac:dyDescent="0.25">
      <c r="A36" s="1">
        <v>33998</v>
      </c>
      <c r="B36" s="3">
        <v>1.31771592E-2</v>
      </c>
      <c r="C36" s="3">
        <v>0.17054264250000001</v>
      </c>
    </row>
    <row r="37" spans="1:3" x14ac:dyDescent="0.25">
      <c r="A37" s="1">
        <v>34026</v>
      </c>
      <c r="B37" s="3">
        <v>-3.6127169000000001E-2</v>
      </c>
      <c r="C37" s="3">
        <v>-7.9470200000000008E-3</v>
      </c>
    </row>
    <row r="38" spans="1:3" x14ac:dyDescent="0.25">
      <c r="A38" s="1">
        <v>34059</v>
      </c>
      <c r="B38" s="3">
        <v>0.1094452739</v>
      </c>
      <c r="C38" s="3">
        <v>1.00671137E-2</v>
      </c>
    </row>
    <row r="39" spans="1:3" x14ac:dyDescent="0.25">
      <c r="A39" s="1">
        <v>34089</v>
      </c>
      <c r="B39" s="3">
        <v>-7.5675673999999998E-2</v>
      </c>
      <c r="C39" s="3">
        <v>8.6378738299999994E-2</v>
      </c>
    </row>
    <row r="40" spans="1:3" x14ac:dyDescent="0.25">
      <c r="A40" s="1">
        <v>34117</v>
      </c>
      <c r="B40" s="3">
        <v>8.3333335800000005E-2</v>
      </c>
      <c r="C40" s="3">
        <v>-1.3455656E-2</v>
      </c>
    </row>
    <row r="41" spans="1:3" x14ac:dyDescent="0.25">
      <c r="A41" s="1">
        <v>34150</v>
      </c>
      <c r="B41" s="3">
        <v>-4.9932524999999998E-2</v>
      </c>
      <c r="C41" s="3">
        <v>0.10903427</v>
      </c>
    </row>
    <row r="42" spans="1:3" x14ac:dyDescent="0.25">
      <c r="A42" s="1">
        <v>34180</v>
      </c>
      <c r="B42" s="3">
        <v>-0.159090906</v>
      </c>
      <c r="C42" s="3">
        <v>8.9887641399999996E-2</v>
      </c>
    </row>
    <row r="43" spans="1:3" x14ac:dyDescent="0.25">
      <c r="A43" s="1">
        <v>34212</v>
      </c>
      <c r="B43" s="3">
        <v>1.5202703E-2</v>
      </c>
      <c r="C43" s="3">
        <v>-2.9381441000000001E-2</v>
      </c>
    </row>
    <row r="44" spans="1:3" x14ac:dyDescent="0.25">
      <c r="A44" s="1">
        <v>34242</v>
      </c>
      <c r="B44" s="3">
        <v>9.8169714199999994E-2</v>
      </c>
      <c r="C44" s="3">
        <v>-0.109333336</v>
      </c>
    </row>
    <row r="45" spans="1:3" x14ac:dyDescent="0.25">
      <c r="A45" s="1">
        <v>34271</v>
      </c>
      <c r="B45" s="3">
        <v>-2.8787878999999999E-2</v>
      </c>
      <c r="C45" s="3">
        <v>0.1407185644</v>
      </c>
    </row>
    <row r="46" spans="1:3" x14ac:dyDescent="0.25">
      <c r="A46" s="1">
        <v>34303</v>
      </c>
      <c r="B46" s="3">
        <v>-1.5600620000000001E-3</v>
      </c>
      <c r="C46" s="3">
        <v>0.1118110269</v>
      </c>
    </row>
    <row r="47" spans="1:3" x14ac:dyDescent="0.25">
      <c r="A47" s="1">
        <v>34334</v>
      </c>
      <c r="B47" s="3">
        <v>7.8125E-3</v>
      </c>
      <c r="C47" s="3">
        <v>4.02843617E-2</v>
      </c>
    </row>
    <row r="48" spans="1:3" x14ac:dyDescent="0.25">
      <c r="A48" s="1">
        <v>34365</v>
      </c>
      <c r="B48" s="3">
        <v>5.5813953299999997E-2</v>
      </c>
      <c r="C48" s="3">
        <v>0.1161731184</v>
      </c>
    </row>
    <row r="49" spans="1:3" x14ac:dyDescent="0.25">
      <c r="A49" s="1">
        <v>34393</v>
      </c>
      <c r="B49" s="3">
        <v>-3.0837005000000001E-2</v>
      </c>
      <c r="C49" s="3">
        <v>-4.5714285E-2</v>
      </c>
    </row>
    <row r="50" spans="1:3" x14ac:dyDescent="0.25">
      <c r="A50" s="1">
        <v>34424</v>
      </c>
      <c r="B50" s="3">
        <v>2.7272727300000001E-2</v>
      </c>
      <c r="C50" s="3">
        <v>-7.5107299000000002E-2</v>
      </c>
    </row>
    <row r="51" spans="1:3" x14ac:dyDescent="0.25">
      <c r="A51" s="1">
        <v>34453</v>
      </c>
      <c r="B51" s="3">
        <v>9.1445431100000002E-2</v>
      </c>
      <c r="C51" s="3">
        <v>5.3364269399999997E-2</v>
      </c>
    </row>
    <row r="52" spans="1:3" x14ac:dyDescent="0.25">
      <c r="A52" s="1">
        <v>34485</v>
      </c>
      <c r="B52" s="3">
        <v>0.16216215489999999</v>
      </c>
      <c r="C52" s="3">
        <v>-4.9339209000000002E-2</v>
      </c>
    </row>
    <row r="53" spans="1:3" x14ac:dyDescent="0.25">
      <c r="A53" s="1">
        <v>34515</v>
      </c>
      <c r="B53" s="3">
        <v>-3.9534884999999999E-2</v>
      </c>
      <c r="C53" s="3">
        <v>-6.5116278999999999E-2</v>
      </c>
    </row>
    <row r="54" spans="1:3" x14ac:dyDescent="0.25">
      <c r="A54" s="1">
        <v>34544</v>
      </c>
      <c r="B54" s="3">
        <v>-2.4213080000000001E-3</v>
      </c>
      <c r="C54" s="3">
        <v>2.2388059599999999E-2</v>
      </c>
    </row>
    <row r="55" spans="1:3" x14ac:dyDescent="0.25">
      <c r="A55" s="1">
        <v>34577</v>
      </c>
      <c r="B55" s="3">
        <v>0.12864077090000001</v>
      </c>
      <c r="C55" s="3">
        <v>-1.8004866000000001E-2</v>
      </c>
    </row>
    <row r="56" spans="1:3" x14ac:dyDescent="0.25">
      <c r="A56" s="1">
        <v>34607</v>
      </c>
      <c r="B56" s="3">
        <v>-3.4408603000000003E-2</v>
      </c>
      <c r="C56" s="3">
        <v>-6.7164183000000002E-2</v>
      </c>
    </row>
    <row r="57" spans="1:3" x14ac:dyDescent="0.25">
      <c r="A57" s="1">
        <v>34638</v>
      </c>
      <c r="B57" s="3">
        <v>0.1224944293</v>
      </c>
      <c r="C57" s="3">
        <v>-0.15733332899999999</v>
      </c>
    </row>
    <row r="58" spans="1:3" x14ac:dyDescent="0.25">
      <c r="A58" s="1">
        <v>34668</v>
      </c>
      <c r="B58" s="3">
        <v>-1.984127E-3</v>
      </c>
      <c r="C58" s="3">
        <v>-2.9746834E-2</v>
      </c>
    </row>
    <row r="59" spans="1:3" x14ac:dyDescent="0.25">
      <c r="A59" s="1">
        <v>34698</v>
      </c>
      <c r="B59" s="3">
        <v>-2.7833001999999999E-2</v>
      </c>
      <c r="C59" s="3">
        <v>0.1049180329</v>
      </c>
    </row>
    <row r="60" spans="1:3" x14ac:dyDescent="0.25">
      <c r="A60" s="1">
        <v>34730</v>
      </c>
      <c r="B60" s="3">
        <v>-2.8629855999999999E-2</v>
      </c>
      <c r="C60" s="3">
        <v>-7.7151336000000001E-2</v>
      </c>
    </row>
    <row r="61" spans="1:3" x14ac:dyDescent="0.25">
      <c r="A61" s="1">
        <v>34758</v>
      </c>
      <c r="B61" s="3">
        <v>6.1052631599999997E-2</v>
      </c>
      <c r="C61" s="3">
        <v>0.10160771759999999</v>
      </c>
    </row>
    <row r="62" spans="1:3" x14ac:dyDescent="0.25">
      <c r="A62" s="1">
        <v>34789</v>
      </c>
      <c r="B62" s="3">
        <v>0.12896825370000001</v>
      </c>
      <c r="C62" s="3">
        <v>3.2258063599999998E-2</v>
      </c>
    </row>
    <row r="63" spans="1:3" x14ac:dyDescent="0.25">
      <c r="A63" s="1">
        <v>34817</v>
      </c>
      <c r="B63" s="3">
        <v>0.14938488599999999</v>
      </c>
      <c r="C63" s="3">
        <v>2.55681816E-2</v>
      </c>
    </row>
    <row r="64" spans="1:3" x14ac:dyDescent="0.25">
      <c r="A64" s="1">
        <v>34850</v>
      </c>
      <c r="B64" s="3">
        <v>3.5932723399999998E-2</v>
      </c>
      <c r="C64" s="3">
        <v>7.0360109200000007E-2</v>
      </c>
    </row>
    <row r="65" spans="1:3" x14ac:dyDescent="0.25">
      <c r="A65" s="1">
        <v>34880</v>
      </c>
      <c r="B65" s="3">
        <v>6.7158669200000007E-2</v>
      </c>
      <c r="C65" s="3">
        <v>-2.34375E-2</v>
      </c>
    </row>
    <row r="66" spans="1:3" x14ac:dyDescent="0.25">
      <c r="A66" s="1">
        <v>34911</v>
      </c>
      <c r="B66" s="3">
        <v>1.3831258999999999E-3</v>
      </c>
      <c r="C66" s="3">
        <v>3.9999999100000003E-2</v>
      </c>
    </row>
    <row r="67" spans="1:3" x14ac:dyDescent="0.25">
      <c r="A67" s="1">
        <v>34942</v>
      </c>
      <c r="B67" s="3">
        <v>2.2099448399999999E-2</v>
      </c>
      <c r="C67" s="3">
        <v>-2.7179489000000001E-2</v>
      </c>
    </row>
    <row r="68" spans="1:3" x14ac:dyDescent="0.25">
      <c r="A68" s="1">
        <v>34971</v>
      </c>
      <c r="B68" s="3">
        <v>-2.1621622E-2</v>
      </c>
      <c r="C68" s="3">
        <v>-5.3050399999999996E-3</v>
      </c>
    </row>
    <row r="69" spans="1:3" x14ac:dyDescent="0.25">
      <c r="A69" s="1">
        <v>35003</v>
      </c>
      <c r="B69" s="3">
        <v>0.1049723774</v>
      </c>
      <c r="C69" s="3">
        <v>-6.6666669999999997E-2</v>
      </c>
    </row>
    <row r="70" spans="1:3" x14ac:dyDescent="0.25">
      <c r="A70" s="1">
        <v>35033</v>
      </c>
      <c r="B70" s="3">
        <v>-0.12874999600000001</v>
      </c>
      <c r="C70" s="3">
        <v>0.1154285669</v>
      </c>
    </row>
    <row r="71" spans="1:3" x14ac:dyDescent="0.25">
      <c r="A71" s="1">
        <v>35062</v>
      </c>
      <c r="B71" s="3">
        <v>7.1736011000000004E-3</v>
      </c>
      <c r="C71" s="3">
        <v>9.0206183499999995E-2</v>
      </c>
    </row>
    <row r="72" spans="1:3" x14ac:dyDescent="0.25">
      <c r="A72" s="1">
        <v>35095</v>
      </c>
      <c r="B72" s="3">
        <v>5.4131053399999997E-2</v>
      </c>
      <c r="C72" s="3">
        <v>-4.7281320000000003E-3</v>
      </c>
    </row>
    <row r="73" spans="1:3" x14ac:dyDescent="0.25">
      <c r="A73" s="1">
        <v>35124</v>
      </c>
      <c r="B73" s="3">
        <v>6.6891893699999996E-2</v>
      </c>
      <c r="C73" s="3">
        <v>-1.8527315999999999E-2</v>
      </c>
    </row>
    <row r="74" spans="1:3" x14ac:dyDescent="0.25">
      <c r="A74" s="1">
        <v>35153</v>
      </c>
      <c r="B74" s="3">
        <v>4.4965166600000002E-2</v>
      </c>
      <c r="C74" s="3">
        <v>3.9024390300000003E-2</v>
      </c>
    </row>
    <row r="75" spans="1:3" x14ac:dyDescent="0.25">
      <c r="A75" s="1">
        <v>35185</v>
      </c>
      <c r="B75" s="3">
        <v>9.8181821399999994E-2</v>
      </c>
      <c r="C75" s="3">
        <v>1.8779343E-2</v>
      </c>
    </row>
    <row r="76" spans="1:3" x14ac:dyDescent="0.25">
      <c r="A76" s="1">
        <v>35216</v>
      </c>
      <c r="B76" s="3">
        <v>4.8565123199999997E-2</v>
      </c>
      <c r="C76" s="3">
        <v>2.3502303299999999E-2</v>
      </c>
    </row>
    <row r="77" spans="1:3" x14ac:dyDescent="0.25">
      <c r="A77" s="1">
        <v>35244</v>
      </c>
      <c r="B77" s="3">
        <v>1.15789473E-2</v>
      </c>
      <c r="C77" s="3">
        <v>-4.9886621999999999E-2</v>
      </c>
    </row>
    <row r="78" spans="1:3" x14ac:dyDescent="0.25">
      <c r="A78" s="1">
        <v>35277</v>
      </c>
      <c r="B78" s="3">
        <v>-1.8730489999999999E-2</v>
      </c>
      <c r="C78" s="3">
        <v>-6.9212407000000004E-2</v>
      </c>
    </row>
    <row r="79" spans="1:3" x14ac:dyDescent="0.25">
      <c r="A79" s="1">
        <v>35307</v>
      </c>
      <c r="B79" s="3">
        <v>3.9236478499999998E-2</v>
      </c>
      <c r="C79" s="3">
        <v>2.6153847599999999E-2</v>
      </c>
    </row>
    <row r="80" spans="1:3" x14ac:dyDescent="0.25">
      <c r="A80" s="1">
        <v>35338</v>
      </c>
      <c r="B80" s="3">
        <v>7.6530612999999997E-2</v>
      </c>
      <c r="C80" s="3">
        <v>-3.2745591999999997E-2</v>
      </c>
    </row>
    <row r="81" spans="1:3" x14ac:dyDescent="0.25">
      <c r="A81" s="1">
        <v>35369</v>
      </c>
      <c r="B81" s="3">
        <v>4.0758293100000002E-2</v>
      </c>
      <c r="C81" s="3">
        <v>0.1171875</v>
      </c>
    </row>
    <row r="82" spans="1:3" x14ac:dyDescent="0.25">
      <c r="A82" s="1">
        <v>35398</v>
      </c>
      <c r="B82" s="3">
        <v>0.14298725130000001</v>
      </c>
      <c r="C82" s="3">
        <v>8.2051284599999996E-2</v>
      </c>
    </row>
    <row r="83" spans="1:3" x14ac:dyDescent="0.25">
      <c r="A83" s="1">
        <v>35430</v>
      </c>
      <c r="B83" s="3">
        <v>5.33864535E-2</v>
      </c>
      <c r="C83" s="3">
        <v>-3.2537959999999998E-2</v>
      </c>
    </row>
    <row r="84" spans="1:3" x14ac:dyDescent="0.25">
      <c r="A84" s="1">
        <v>35461</v>
      </c>
      <c r="B84" s="3">
        <v>0.23449319599999999</v>
      </c>
      <c r="C84" s="3">
        <v>5.8295965200000001E-2</v>
      </c>
    </row>
    <row r="85" spans="1:3" x14ac:dyDescent="0.25">
      <c r="A85" s="1">
        <v>35489</v>
      </c>
      <c r="B85" s="3">
        <v>-4.4117648000000002E-2</v>
      </c>
      <c r="C85" s="3">
        <v>-1.059322E-2</v>
      </c>
    </row>
    <row r="86" spans="1:3" x14ac:dyDescent="0.25">
      <c r="A86" s="1">
        <v>35520</v>
      </c>
      <c r="B86" s="3">
        <v>-5.9615385E-2</v>
      </c>
      <c r="C86" s="3">
        <v>-4.3196544000000003E-2</v>
      </c>
    </row>
    <row r="87" spans="1:3" x14ac:dyDescent="0.25">
      <c r="A87" s="1">
        <v>35550</v>
      </c>
      <c r="B87" s="3">
        <v>0.32515338059999999</v>
      </c>
      <c r="C87" s="3">
        <v>4.5146726099999999E-2</v>
      </c>
    </row>
    <row r="88" spans="1:3" x14ac:dyDescent="0.25">
      <c r="A88" s="1">
        <v>35580</v>
      </c>
      <c r="B88" s="3">
        <v>2.05761325E-2</v>
      </c>
      <c r="C88" s="3">
        <v>2.31322E-10</v>
      </c>
    </row>
    <row r="89" spans="1:3" x14ac:dyDescent="0.25">
      <c r="A89" s="1">
        <v>35611</v>
      </c>
      <c r="B89" s="3">
        <v>1.9153226200000002E-2</v>
      </c>
      <c r="C89" s="3">
        <v>-2.8322440000000001E-2</v>
      </c>
    </row>
    <row r="90" spans="1:3" x14ac:dyDescent="0.25">
      <c r="A90" s="1">
        <v>35642</v>
      </c>
      <c r="B90" s="3">
        <v>0.11968348180000001</v>
      </c>
      <c r="C90" s="3">
        <v>0.10986547169999999</v>
      </c>
    </row>
    <row r="91" spans="1:3" x14ac:dyDescent="0.25">
      <c r="A91" s="1">
        <v>35671</v>
      </c>
      <c r="B91" s="3">
        <v>-6.5812722000000004E-2</v>
      </c>
      <c r="C91" s="3">
        <v>2.22222228E-2</v>
      </c>
    </row>
    <row r="92" spans="1:3" x14ac:dyDescent="0.25">
      <c r="A92" s="1">
        <v>35703</v>
      </c>
      <c r="B92" s="3">
        <v>9.4562650000000004E-4</v>
      </c>
      <c r="C92" s="3">
        <v>6.6733069699999994E-2</v>
      </c>
    </row>
    <row r="93" spans="1:3" x14ac:dyDescent="0.25">
      <c r="A93" s="1">
        <v>35734</v>
      </c>
      <c r="B93" s="3">
        <v>-1.7477563000000002E-2</v>
      </c>
      <c r="C93" s="3">
        <v>-4.1083100999999997E-2</v>
      </c>
    </row>
    <row r="94" spans="1:3" x14ac:dyDescent="0.25">
      <c r="A94" s="1">
        <v>35762</v>
      </c>
      <c r="B94" s="3">
        <v>8.8461540599999999E-2</v>
      </c>
      <c r="C94" s="3">
        <v>-4.2843234000000001E-2</v>
      </c>
    </row>
    <row r="95" spans="1:3" x14ac:dyDescent="0.25">
      <c r="A95" s="1">
        <v>35795</v>
      </c>
      <c r="B95" s="3">
        <v>-8.6572438000000002E-2</v>
      </c>
      <c r="C95" s="3">
        <v>5.8036480100000003E-2</v>
      </c>
    </row>
    <row r="96" spans="1:3" x14ac:dyDescent="0.25">
      <c r="A96" s="1">
        <v>35825</v>
      </c>
      <c r="B96" s="3">
        <v>0.15425531570000001</v>
      </c>
      <c r="C96" s="3">
        <v>-4.6296295000000001E-2</v>
      </c>
    </row>
    <row r="97" spans="1:3" x14ac:dyDescent="0.25">
      <c r="A97" s="1">
        <v>35853</v>
      </c>
      <c r="B97" s="3">
        <v>0.1361541748</v>
      </c>
      <c r="C97" s="3">
        <v>0.1984897554</v>
      </c>
    </row>
    <row r="98" spans="1:3" x14ac:dyDescent="0.25">
      <c r="A98" s="1">
        <v>35885</v>
      </c>
      <c r="B98" s="3">
        <v>5.6047197399999998E-2</v>
      </c>
      <c r="C98" s="3">
        <v>-1.7225747999999999E-2</v>
      </c>
    </row>
    <row r="99" spans="1:3" x14ac:dyDescent="0.25">
      <c r="A99" s="1">
        <v>35915</v>
      </c>
      <c r="B99" s="3">
        <v>6.9832401000000004E-3</v>
      </c>
      <c r="C99" s="3">
        <v>-5.5350549999999997E-3</v>
      </c>
    </row>
    <row r="100" spans="1:3" x14ac:dyDescent="0.25">
      <c r="A100" s="1">
        <v>35944</v>
      </c>
      <c r="B100" s="3">
        <v>-5.8945908999999998E-2</v>
      </c>
      <c r="C100" s="3">
        <v>7.4211500599999994E-2</v>
      </c>
    </row>
    <row r="101" spans="1:3" x14ac:dyDescent="0.25">
      <c r="A101" s="1">
        <v>35976</v>
      </c>
      <c r="B101" s="3">
        <v>0.27781870959999999</v>
      </c>
      <c r="C101" s="3">
        <v>-7.0434779000000003E-2</v>
      </c>
    </row>
    <row r="102" spans="1:3" x14ac:dyDescent="0.25">
      <c r="A102" s="1">
        <v>36007</v>
      </c>
      <c r="B102" s="3">
        <v>1.4417531900000001E-2</v>
      </c>
      <c r="C102" s="3">
        <v>8.2319922700000006E-2</v>
      </c>
    </row>
    <row r="103" spans="1:3" x14ac:dyDescent="0.25">
      <c r="A103" s="1">
        <v>36038</v>
      </c>
      <c r="B103" s="3">
        <v>-0.127345085</v>
      </c>
      <c r="C103" s="3">
        <v>-0.18928262600000001</v>
      </c>
    </row>
    <row r="104" spans="1:3" x14ac:dyDescent="0.25">
      <c r="A104" s="1">
        <v>36068</v>
      </c>
      <c r="B104" s="3">
        <v>0.14723126589999999</v>
      </c>
      <c r="C104" s="3">
        <v>-5.5913976999999997E-2</v>
      </c>
    </row>
    <row r="105" spans="1:3" x14ac:dyDescent="0.25">
      <c r="A105" s="1">
        <v>36098</v>
      </c>
      <c r="B105" s="3">
        <v>-3.8046564999999997E-2</v>
      </c>
      <c r="C105" s="3">
        <v>0.15148064489999999</v>
      </c>
    </row>
    <row r="106" spans="1:3" x14ac:dyDescent="0.25">
      <c r="A106" s="1">
        <v>36129</v>
      </c>
      <c r="B106" s="3">
        <v>0.1523022503</v>
      </c>
      <c r="C106" s="3">
        <v>0.113748759</v>
      </c>
    </row>
    <row r="107" spans="1:3" x14ac:dyDescent="0.25">
      <c r="A107" s="1">
        <v>36160</v>
      </c>
      <c r="B107" s="3">
        <v>0.13678278029999999</v>
      </c>
      <c r="C107" s="3">
        <v>2.41502691E-2</v>
      </c>
    </row>
    <row r="108" spans="1:3" x14ac:dyDescent="0.25">
      <c r="A108" s="1">
        <v>36189</v>
      </c>
      <c r="B108" s="3">
        <v>0.26182964440000001</v>
      </c>
      <c r="C108" s="3">
        <v>0.25414848330000001</v>
      </c>
    </row>
    <row r="109" spans="1:3" x14ac:dyDescent="0.25">
      <c r="A109" s="1">
        <v>36217</v>
      </c>
      <c r="B109" s="3">
        <v>-0.14214286200000001</v>
      </c>
      <c r="C109" s="3">
        <v>-7.4512534000000005E-2</v>
      </c>
    </row>
    <row r="110" spans="1:3" x14ac:dyDescent="0.25">
      <c r="A110" s="1">
        <v>36250</v>
      </c>
      <c r="B110" s="3">
        <v>0.19400499760000001</v>
      </c>
      <c r="C110" s="3">
        <v>5.4352763999999998E-2</v>
      </c>
    </row>
    <row r="111" spans="1:3" x14ac:dyDescent="0.25">
      <c r="A111" s="1">
        <v>36280</v>
      </c>
      <c r="B111" s="3">
        <v>-9.2747562000000006E-2</v>
      </c>
      <c r="C111" s="3">
        <v>2.3706896200000001E-2</v>
      </c>
    </row>
    <row r="112" spans="1:3" x14ac:dyDescent="0.25">
      <c r="A112" s="1">
        <v>36308</v>
      </c>
      <c r="B112" s="3">
        <v>-7.6863950000000004E-3</v>
      </c>
      <c r="C112" s="3">
        <v>-8.3789475000000002E-2</v>
      </c>
    </row>
    <row r="113" spans="1:3" x14ac:dyDescent="0.25">
      <c r="A113" s="1">
        <v>36341</v>
      </c>
      <c r="B113" s="3">
        <v>0.11773818730000001</v>
      </c>
      <c r="C113" s="3">
        <v>-4.3478261999999997E-2</v>
      </c>
    </row>
    <row r="114" spans="1:3" x14ac:dyDescent="0.25">
      <c r="A114" s="1">
        <v>36371</v>
      </c>
      <c r="B114" s="3">
        <v>-4.8510049E-2</v>
      </c>
      <c r="C114" s="3">
        <v>-7.3863632999999998E-2</v>
      </c>
    </row>
    <row r="115" spans="1:3" x14ac:dyDescent="0.25">
      <c r="A115" s="1">
        <v>36403</v>
      </c>
      <c r="B115" s="3">
        <v>7.8659869699999996E-2</v>
      </c>
      <c r="C115" s="3">
        <v>9.2024542400000006E-2</v>
      </c>
    </row>
    <row r="116" spans="1:3" x14ac:dyDescent="0.25">
      <c r="A116" s="1">
        <v>36433</v>
      </c>
      <c r="B116" s="3">
        <v>-2.1607023E-2</v>
      </c>
      <c r="C116" s="3">
        <v>-5.0000001000000002E-2</v>
      </c>
    </row>
    <row r="117" spans="1:3" x14ac:dyDescent="0.25">
      <c r="A117" s="1">
        <v>36462</v>
      </c>
      <c r="B117" s="3">
        <v>2.20841952E-2</v>
      </c>
      <c r="C117" s="3">
        <v>0.11916583779999999</v>
      </c>
    </row>
    <row r="118" spans="1:3" x14ac:dyDescent="0.25">
      <c r="A118" s="1">
        <v>36494</v>
      </c>
      <c r="B118" s="3">
        <v>-1.6374072E-2</v>
      </c>
      <c r="C118" s="3">
        <v>2.9281279100000002E-2</v>
      </c>
    </row>
    <row r="119" spans="1:3" x14ac:dyDescent="0.25">
      <c r="A119" s="1">
        <v>36525</v>
      </c>
      <c r="B119" s="3">
        <v>0.28230649229999999</v>
      </c>
      <c r="C119" s="3">
        <v>9.5486110000000003E-3</v>
      </c>
    </row>
    <row r="120" spans="1:3" x14ac:dyDescent="0.25">
      <c r="A120" s="1">
        <v>36556</v>
      </c>
      <c r="B120" s="3">
        <v>-0.16167023799999999</v>
      </c>
      <c r="C120" s="3">
        <v>0.1083405018</v>
      </c>
    </row>
    <row r="121" spans="1:3" x14ac:dyDescent="0.25">
      <c r="A121" s="1">
        <v>36585</v>
      </c>
      <c r="B121" s="3">
        <v>-8.6845464999999997E-2</v>
      </c>
      <c r="C121" s="3">
        <v>-4.9650893000000001E-2</v>
      </c>
    </row>
    <row r="122" spans="1:3" x14ac:dyDescent="0.25">
      <c r="A122" s="1">
        <v>36616</v>
      </c>
      <c r="B122" s="3">
        <v>0.18881118299999999</v>
      </c>
      <c r="C122" s="3">
        <v>8.8742807500000007E-2</v>
      </c>
    </row>
    <row r="123" spans="1:3" x14ac:dyDescent="0.25">
      <c r="A123" s="1">
        <v>36644</v>
      </c>
      <c r="B123" s="3">
        <v>-0.34352940300000001</v>
      </c>
      <c r="C123" s="3">
        <v>0.1305660307</v>
      </c>
    </row>
    <row r="124" spans="1:3" x14ac:dyDescent="0.25">
      <c r="A124" s="1">
        <v>36677</v>
      </c>
      <c r="B124" s="3">
        <v>-0.103046596</v>
      </c>
      <c r="C124" s="3">
        <v>-0.240320429</v>
      </c>
    </row>
    <row r="125" spans="1:3" x14ac:dyDescent="0.25">
      <c r="A125" s="1">
        <v>36707</v>
      </c>
      <c r="B125" s="3">
        <v>0.27872127289999998</v>
      </c>
      <c r="C125" s="3">
        <v>-0.17787610000000001</v>
      </c>
    </row>
    <row r="126" spans="1:3" x14ac:dyDescent="0.25">
      <c r="A126" s="1">
        <v>36738</v>
      </c>
      <c r="B126" s="3">
        <v>-0.12734374400000001</v>
      </c>
      <c r="C126" s="3">
        <v>-1.9375673E-2</v>
      </c>
    </row>
    <row r="127" spans="1:3" x14ac:dyDescent="0.25">
      <c r="A127" s="1">
        <v>36769</v>
      </c>
      <c r="B127" s="3">
        <v>0</v>
      </c>
      <c r="C127" s="3">
        <v>0.27661910649999999</v>
      </c>
    </row>
    <row r="128" spans="1:3" x14ac:dyDescent="0.25">
      <c r="A128" s="1">
        <v>36798</v>
      </c>
      <c r="B128" s="3">
        <v>-0.13607879000000001</v>
      </c>
      <c r="C128" s="3">
        <v>-9.9567100000000006E-2</v>
      </c>
    </row>
    <row r="129" spans="1:3" x14ac:dyDescent="0.25">
      <c r="A129" s="1">
        <v>36830</v>
      </c>
      <c r="B129" s="3">
        <v>0.1419689059</v>
      </c>
      <c r="C129" s="3">
        <v>-4.4230770000000003E-2</v>
      </c>
    </row>
    <row r="130" spans="1:3" x14ac:dyDescent="0.25">
      <c r="A130" s="1">
        <v>36860</v>
      </c>
      <c r="B130" s="3">
        <v>-0.16696915000000001</v>
      </c>
      <c r="C130" s="3">
        <v>-0.195171013</v>
      </c>
    </row>
    <row r="131" spans="1:3" x14ac:dyDescent="0.25">
      <c r="A131" s="1">
        <v>36889</v>
      </c>
      <c r="B131" s="3">
        <v>-0.24400872000000001</v>
      </c>
      <c r="C131" s="3">
        <v>2.9040403699999998E-2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J20" sqref="J20"/>
    </sheetView>
  </sheetViews>
  <sheetFormatPr defaultRowHeight="15" x14ac:dyDescent="0.25"/>
  <cols>
    <col min="2" max="2" width="12.5703125" bestFit="1" customWidth="1"/>
  </cols>
  <sheetData>
    <row r="2" spans="2:8" x14ac:dyDescent="0.25">
      <c r="B2" t="s">
        <v>3</v>
      </c>
      <c r="C2" t="s">
        <v>4</v>
      </c>
      <c r="D2" t="s">
        <v>5</v>
      </c>
    </row>
    <row r="3" spans="2:8" x14ac:dyDescent="0.25">
      <c r="B3" t="s">
        <v>6</v>
      </c>
      <c r="C3">
        <v>40.700000000000003</v>
      </c>
      <c r="D3">
        <v>73.900000000000006</v>
      </c>
    </row>
    <row r="4" spans="2:8" x14ac:dyDescent="0.25">
      <c r="B4" t="s">
        <v>7</v>
      </c>
      <c r="C4">
        <v>42.3</v>
      </c>
      <c r="D4">
        <v>71</v>
      </c>
      <c r="G4" t="s">
        <v>27</v>
      </c>
      <c r="H4" t="s">
        <v>28</v>
      </c>
    </row>
    <row r="5" spans="2:8" x14ac:dyDescent="0.25">
      <c r="B5" t="s">
        <v>8</v>
      </c>
      <c r="C5">
        <v>40</v>
      </c>
      <c r="D5">
        <v>75.099999999999994</v>
      </c>
      <c r="F5" t="s">
        <v>29</v>
      </c>
      <c r="G5">
        <v>40.700000000000003</v>
      </c>
      <c r="H5">
        <f>G5/57.2958</f>
        <v>0.71034875156643251</v>
      </c>
    </row>
    <row r="6" spans="2:8" x14ac:dyDescent="0.25">
      <c r="B6" t="s">
        <v>9</v>
      </c>
      <c r="C6">
        <v>35.200000000000003</v>
      </c>
      <c r="D6">
        <v>80.8</v>
      </c>
      <c r="F6" t="s">
        <v>30</v>
      </c>
      <c r="G6">
        <v>73.900000000000006</v>
      </c>
      <c r="H6">
        <f>G6/57.2958</f>
        <v>1.2897978560383137</v>
      </c>
    </row>
    <row r="7" spans="2:8" x14ac:dyDescent="0.25">
      <c r="B7" t="s">
        <v>10</v>
      </c>
      <c r="C7">
        <v>33.799999999999997</v>
      </c>
      <c r="D7">
        <v>84.4</v>
      </c>
      <c r="F7" t="s">
        <v>31</v>
      </c>
      <c r="G7">
        <v>39.799999999999997</v>
      </c>
      <c r="H7">
        <f>G7/57.2958</f>
        <v>0.69464079391508626</v>
      </c>
    </row>
    <row r="8" spans="2:8" x14ac:dyDescent="0.25">
      <c r="B8" t="s">
        <v>11</v>
      </c>
      <c r="C8">
        <v>30</v>
      </c>
      <c r="D8">
        <v>89.9</v>
      </c>
      <c r="F8" t="s">
        <v>32</v>
      </c>
      <c r="G8">
        <v>86.1</v>
      </c>
      <c r="H8">
        <f>G8/57.2958</f>
        <v>1.5027279486454503</v>
      </c>
    </row>
    <row r="9" spans="2:8" x14ac:dyDescent="0.25">
      <c r="B9" t="s">
        <v>12</v>
      </c>
      <c r="C9">
        <v>25.8</v>
      </c>
      <c r="D9">
        <v>80.2</v>
      </c>
    </row>
    <row r="10" spans="2:8" x14ac:dyDescent="0.25">
      <c r="B10" t="s">
        <v>13</v>
      </c>
      <c r="C10">
        <v>32.799999999999997</v>
      </c>
      <c r="D10">
        <v>96.8</v>
      </c>
      <c r="F10" t="s">
        <v>33</v>
      </c>
      <c r="G10">
        <f>3963*ACOS(SIN(H5)*SIN(H7)+COS(H5)*COS(H7)*COS(H8-H6))</f>
        <v>646.52157343429542</v>
      </c>
    </row>
    <row r="11" spans="2:8" x14ac:dyDescent="0.25">
      <c r="B11" t="s">
        <v>14</v>
      </c>
      <c r="C11">
        <v>29.8</v>
      </c>
      <c r="D11">
        <v>95.4</v>
      </c>
    </row>
    <row r="12" spans="2:8" x14ac:dyDescent="0.25">
      <c r="B12" t="s">
        <v>15</v>
      </c>
      <c r="C12">
        <v>41.8</v>
      </c>
      <c r="D12">
        <v>87.7</v>
      </c>
    </row>
    <row r="13" spans="2:8" x14ac:dyDescent="0.25">
      <c r="B13" t="s">
        <v>16</v>
      </c>
      <c r="C13">
        <v>42.4</v>
      </c>
      <c r="D13">
        <v>83.1</v>
      </c>
    </row>
    <row r="14" spans="2:8" x14ac:dyDescent="0.25">
      <c r="B14" t="s">
        <v>17</v>
      </c>
      <c r="C14">
        <v>41.5</v>
      </c>
      <c r="D14">
        <v>81.7</v>
      </c>
    </row>
    <row r="15" spans="2:8" x14ac:dyDescent="0.25">
      <c r="B15" t="s">
        <v>18</v>
      </c>
      <c r="C15">
        <v>39.799999999999997</v>
      </c>
      <c r="D15">
        <v>86.1</v>
      </c>
    </row>
    <row r="16" spans="2:8" x14ac:dyDescent="0.25">
      <c r="B16" t="s">
        <v>19</v>
      </c>
      <c r="C16">
        <v>39.799999999999997</v>
      </c>
      <c r="D16">
        <v>104.9</v>
      </c>
    </row>
    <row r="17" spans="2:4" x14ac:dyDescent="0.25">
      <c r="B17" t="s">
        <v>20</v>
      </c>
      <c r="C17">
        <v>45</v>
      </c>
      <c r="D17">
        <v>93.3</v>
      </c>
    </row>
    <row r="18" spans="2:4" x14ac:dyDescent="0.25">
      <c r="B18" t="s">
        <v>21</v>
      </c>
      <c r="C18">
        <v>33.5</v>
      </c>
      <c r="D18">
        <v>112.1</v>
      </c>
    </row>
    <row r="19" spans="2:4" x14ac:dyDescent="0.25">
      <c r="B19" t="s">
        <v>22</v>
      </c>
      <c r="C19">
        <v>40.799999999999997</v>
      </c>
      <c r="D19">
        <v>111.9</v>
      </c>
    </row>
    <row r="20" spans="2:4" x14ac:dyDescent="0.25">
      <c r="B20" t="s">
        <v>23</v>
      </c>
      <c r="C20">
        <v>34.1</v>
      </c>
      <c r="D20">
        <v>118.4</v>
      </c>
    </row>
    <row r="21" spans="2:4" x14ac:dyDescent="0.25">
      <c r="B21" t="s">
        <v>24</v>
      </c>
      <c r="C21">
        <v>37.799999999999997</v>
      </c>
      <c r="D21">
        <v>122.6</v>
      </c>
    </row>
    <row r="22" spans="2:4" x14ac:dyDescent="0.25">
      <c r="B22" t="s">
        <v>25</v>
      </c>
      <c r="C22">
        <v>32.799999999999997</v>
      </c>
      <c r="D22">
        <v>117.1</v>
      </c>
    </row>
    <row r="23" spans="2:4" x14ac:dyDescent="0.25">
      <c r="B23" t="s">
        <v>26</v>
      </c>
      <c r="C23">
        <v>41.6</v>
      </c>
      <c r="D23">
        <v>122.4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F11"/>
  <sheetViews>
    <sheetView workbookViewId="0">
      <selection activeCell="F7" sqref="F7"/>
    </sheetView>
  </sheetViews>
  <sheetFormatPr defaultRowHeight="15" x14ac:dyDescent="0.25"/>
  <cols>
    <col min="4" max="4" width="11.5703125" bestFit="1" customWidth="1"/>
    <col min="6" max="6" width="10.5703125" bestFit="1" customWidth="1"/>
  </cols>
  <sheetData>
    <row r="6" spans="4:6" x14ac:dyDescent="0.25">
      <c r="D6" t="s">
        <v>34</v>
      </c>
      <c r="E6" t="s">
        <v>35</v>
      </c>
      <c r="F6" t="s">
        <v>36</v>
      </c>
    </row>
    <row r="7" spans="4:6" x14ac:dyDescent="0.25">
      <c r="D7">
        <v>10</v>
      </c>
      <c r="E7" s="4">
        <v>5</v>
      </c>
      <c r="F7" s="4"/>
    </row>
    <row r="8" spans="4:6" x14ac:dyDescent="0.25">
      <c r="D8">
        <v>15</v>
      </c>
      <c r="E8" s="4">
        <v>7</v>
      </c>
      <c r="F8" s="4"/>
    </row>
    <row r="9" spans="4:6" x14ac:dyDescent="0.25">
      <c r="D9">
        <v>20</v>
      </c>
      <c r="E9" s="4">
        <v>8</v>
      </c>
      <c r="F9" s="4"/>
    </row>
    <row r="10" spans="4:6" x14ac:dyDescent="0.25">
      <c r="D10">
        <v>12</v>
      </c>
      <c r="E10" s="4">
        <v>9</v>
      </c>
      <c r="F10" s="4"/>
    </row>
    <row r="11" spans="4:6" x14ac:dyDescent="0.25">
      <c r="D11">
        <v>14</v>
      </c>
      <c r="E11" s="4">
        <v>12</v>
      </c>
      <c r="F11" s="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9:E20"/>
  <sheetViews>
    <sheetView workbookViewId="0">
      <selection activeCell="E14" sqref="E14"/>
    </sheetView>
  </sheetViews>
  <sheetFormatPr defaultRowHeight="15" x14ac:dyDescent="0.25"/>
  <cols>
    <col min="4" max="4" width="15.140625" bestFit="1" customWidth="1"/>
    <col min="5" max="5" width="36.140625" bestFit="1" customWidth="1"/>
  </cols>
  <sheetData>
    <row r="9" spans="4:5" x14ac:dyDescent="0.25">
      <c r="D9" t="s">
        <v>37</v>
      </c>
      <c r="E9" t="s">
        <v>38</v>
      </c>
    </row>
    <row r="10" spans="4:5" x14ac:dyDescent="0.25">
      <c r="D10">
        <v>10</v>
      </c>
    </row>
    <row r="11" spans="4:5" x14ac:dyDescent="0.25">
      <c r="D11">
        <v>20</v>
      </c>
    </row>
    <row r="12" spans="4:5" x14ac:dyDescent="0.25">
      <c r="D12">
        <v>30</v>
      </c>
    </row>
    <row r="13" spans="4:5" x14ac:dyDescent="0.25">
      <c r="D13">
        <v>40</v>
      </c>
    </row>
    <row r="14" spans="4:5" x14ac:dyDescent="0.25">
      <c r="D14">
        <v>50</v>
      </c>
      <c r="E14" s="5">
        <f>AVERAGE(D10:D14)</f>
        <v>30</v>
      </c>
    </row>
    <row r="15" spans="4:5" x14ac:dyDescent="0.25">
      <c r="D15">
        <v>45</v>
      </c>
      <c r="E15" s="5">
        <f t="shared" ref="E15:E20" si="0">AVERAGE(D11:D15)</f>
        <v>37</v>
      </c>
    </row>
    <row r="16" spans="4:5" x14ac:dyDescent="0.25">
      <c r="D16">
        <v>73</v>
      </c>
      <c r="E16" s="5">
        <f t="shared" si="0"/>
        <v>47.6</v>
      </c>
    </row>
    <row r="17" spans="4:5" x14ac:dyDescent="0.25">
      <c r="D17">
        <v>87</v>
      </c>
      <c r="E17" s="5">
        <f t="shared" si="0"/>
        <v>59</v>
      </c>
    </row>
    <row r="18" spans="4:5" x14ac:dyDescent="0.25">
      <c r="D18">
        <v>43</v>
      </c>
      <c r="E18" s="5">
        <f t="shared" si="0"/>
        <v>59.6</v>
      </c>
    </row>
    <row r="19" spans="4:5" x14ac:dyDescent="0.25">
      <c r="D19">
        <v>54</v>
      </c>
      <c r="E19" s="5">
        <f t="shared" si="0"/>
        <v>60.4</v>
      </c>
    </row>
    <row r="20" spans="4:5" x14ac:dyDescent="0.25">
      <c r="D20">
        <v>65</v>
      </c>
      <c r="E20" s="5">
        <f t="shared" si="0"/>
        <v>64.400000000000006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Задание 1</vt:lpstr>
      <vt:lpstr>Задание 2</vt:lpstr>
      <vt:lpstr>Задание 3</vt:lpstr>
      <vt:lpstr>Задание 4</vt:lpstr>
      <vt:lpstr>Задание 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Багузин</dc:creator>
  <cp:lastModifiedBy>Сергей Багузин</cp:lastModifiedBy>
  <dcterms:created xsi:type="dcterms:W3CDTF">2015-08-22T12:26:09Z</dcterms:created>
  <dcterms:modified xsi:type="dcterms:W3CDTF">2015-08-22T12:44:47Z</dcterms:modified>
</cp:coreProperties>
</file>