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ropbox\!Сайт\7_Библиотека, 12.11.16\Крилли\"/>
    </mc:Choice>
  </mc:AlternateContent>
  <bookViews>
    <workbookView xWindow="0" yWindow="0" windowWidth="28800" windowHeight="12435"/>
  </bookViews>
  <sheets>
    <sheet name="Рис. 13" sheetId="1" r:id="rId1"/>
    <sheet name="Рис. 18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2" l="1"/>
  <c r="D8" i="2"/>
  <c r="E8" i="2"/>
  <c r="E9" i="2" s="1"/>
  <c r="F8" i="2"/>
  <c r="F9" i="2" s="1"/>
  <c r="B8" i="2"/>
  <c r="B4" i="2"/>
  <c r="C9" i="2"/>
  <c r="D9" i="2"/>
  <c r="B9" i="2"/>
  <c r="C3" i="1" l="1"/>
  <c r="C4" i="1" s="1"/>
  <c r="C5" i="1" s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B4" i="1"/>
  <c r="B3" i="1"/>
  <c r="B5" i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</calcChain>
</file>

<file path=xl/sharedStrings.xml><?xml version="1.0" encoding="utf-8"?>
<sst xmlns="http://schemas.openxmlformats.org/spreadsheetml/2006/main" count="8" uniqueCount="7">
  <si>
    <t>Число смертей</t>
  </si>
  <si>
    <t>Вероятность, р</t>
  </si>
  <si>
    <t>Ожидаемое число смертей, 200 * р</t>
  </si>
  <si>
    <t>Собранные данные</t>
  </si>
  <si>
    <t>Частота появления</t>
  </si>
  <si>
    <t>Средневзвешенное значение</t>
  </si>
  <si>
    <t>Теоретические данные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</si>
</sst>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7" formatCode="0.0000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0" xfId="0" applyNumberFormat="1"/>
    <xf numFmtId="165" fontId="0" fillId="0" borderId="0" xfId="0" applyNumberFormat="1"/>
    <xf numFmtId="167" fontId="0" fillId="0" borderId="0" xfId="0" applyNumberFormat="1"/>
    <xf numFmtId="0" fontId="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'Рис. 13'!$B$2:$B$34</c:f>
              <c:numCache>
                <c:formatCode>0.000</c:formatCode>
                <c:ptCount val="33"/>
                <c:pt idx="0">
                  <c:v>0.3</c:v>
                </c:pt>
                <c:pt idx="1">
                  <c:v>0.81899999999999995</c:v>
                </c:pt>
                <c:pt idx="2">
                  <c:v>0.57813210000000015</c:v>
                </c:pt>
                <c:pt idx="3">
                  <c:v>0.95119196230340097</c:v>
                </c:pt>
                <c:pt idx="4">
                  <c:v>0.18106067129594494</c:v>
                </c:pt>
                <c:pt idx="5">
                  <c:v>0.57828304796264618</c:v>
                </c:pt>
                <c:pt idx="6">
                  <c:v>0.9510998811665442</c:v>
                </c:pt>
                <c:pt idx="7">
                  <c:v>0.18138469912496583</c:v>
                </c:pt>
                <c:pt idx="8">
                  <c:v>0.57908873118841464</c:v>
                </c:pt>
                <c:pt idx="9">
                  <c:v>0.95060539313612602</c:v>
                </c:pt>
                <c:pt idx="10">
                  <c:v>0.18312364073888551</c:v>
                </c:pt>
                <c:pt idx="11">
                  <c:v>0.58339855447154221</c:v>
                </c:pt>
                <c:pt idx="12">
                  <c:v>0.94787425633702316</c:v>
                </c:pt>
                <c:pt idx="13">
                  <c:v>0.19269373699117803</c:v>
                </c:pt>
                <c:pt idx="14">
                  <c:v>0.60669515679065555</c:v>
                </c:pt>
                <c:pt idx="15">
                  <c:v>0.93060295971792795</c:v>
                </c:pt>
                <c:pt idx="16">
                  <c:v>0.25186625522042605</c:v>
                </c:pt>
                <c:pt idx="17">
                  <c:v>0.73487561433649451</c:v>
                </c:pt>
                <c:pt idx="18">
                  <c:v>0.75985043858121171</c:v>
                </c:pt>
                <c:pt idx="19">
                  <c:v>0.71166322331969245</c:v>
                </c:pt>
                <c:pt idx="20">
                  <c:v>0.8002748515862802</c:v>
                </c:pt>
                <c:pt idx="21">
                  <c:v>0.6233565526688658</c:v>
                </c:pt>
                <c:pt idx="22">
                  <c:v>0.91565432756324805</c:v>
                </c:pt>
                <c:pt idx="23">
                  <c:v>0.30120277191398198</c:v>
                </c:pt>
                <c:pt idx="24">
                  <c:v>0.82087068221073123</c:v>
                </c:pt>
                <c:pt idx="25">
                  <c:v>0.57346382066071766</c:v>
                </c:pt>
                <c:pt idx="26">
                  <c:v>0.95395196151032657</c:v>
                </c:pt>
                <c:pt idx="27">
                  <c:v>0.17131770489961523</c:v>
                </c:pt>
                <c:pt idx="28">
                  <c:v>0.55367500066141995</c:v>
                </c:pt>
                <c:pt idx="29">
                  <c:v>0.96376407778558648</c:v>
                </c:pt>
                <c:pt idx="30">
                  <c:v>0.13619923260716951</c:v>
                </c:pt>
                <c:pt idx="31">
                  <c:v>0.45883110641311187</c:v>
                </c:pt>
                <c:pt idx="32">
                  <c:v>0.96838997658324277</c:v>
                </c:pt>
              </c:numCache>
            </c:numRef>
          </c:val>
          <c:smooth val="0"/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'Рис. 13'!$C$2:$C$34</c:f>
              <c:numCache>
                <c:formatCode>0.000</c:formatCode>
                <c:ptCount val="33"/>
                <c:pt idx="0">
                  <c:v>0.29899999999999999</c:v>
                </c:pt>
                <c:pt idx="1">
                  <c:v>0.8174361</c:v>
                </c:pt>
                <c:pt idx="2">
                  <c:v>0.58201385742548095</c:v>
                </c:pt>
                <c:pt idx="3">
                  <c:v>0.94876753604175224</c:v>
                </c:pt>
                <c:pt idx="4">
                  <c:v>0.18957002452055696</c:v>
                </c:pt>
                <c:pt idx="5">
                  <c:v>0.59916959826294636</c:v>
                </c:pt>
                <c:pt idx="6">
                  <c:v>0.93664502404342664</c:v>
                </c:pt>
                <c:pt idx="7">
                  <c:v>0.23143037961464993</c:v>
                </c:pt>
                <c:pt idx="8">
                  <c:v>0.6936944001236689</c:v>
                </c:pt>
                <c:pt idx="9">
                  <c:v>0.82868166950685496</c:v>
                </c:pt>
                <c:pt idx="10">
                  <c:v>0.5536766045077276</c:v>
                </c:pt>
                <c:pt idx="11">
                  <c:v>0.96376340630123192</c:v>
                </c:pt>
                <c:pt idx="12">
                  <c:v>0.13620166160592609</c:v>
                </c:pt>
                <c:pt idx="13">
                  <c:v>0.45883799902867251</c:v>
                </c:pt>
                <c:pt idx="14">
                  <c:v>0.96839218973654206</c:v>
                </c:pt>
                <c:pt idx="15">
                  <c:v>0.11937415071584799</c:v>
                </c:pt>
                <c:pt idx="16">
                  <c:v>0.40998345514120021</c:v>
                </c:pt>
                <c:pt idx="17">
                  <c:v>0.94339838444156621</c:v>
                </c:pt>
                <c:pt idx="18">
                  <c:v>0.20825170343097535</c:v>
                </c:pt>
                <c:pt idx="19">
                  <c:v>0.64304343265138253</c:v>
                </c:pt>
                <c:pt idx="20">
                  <c:v>0.89520044786370656</c:v>
                </c:pt>
                <c:pt idx="21">
                  <c:v>0.36588476343247039</c:v>
                </c:pt>
                <c:pt idx="22">
                  <c:v>0.90485110294969862</c:v>
                </c:pt>
                <c:pt idx="23">
                  <c:v>0.3357727793176089</c:v>
                </c:pt>
                <c:pt idx="24">
                  <c:v>0.86981473794905517</c:v>
                </c:pt>
                <c:pt idx="25">
                  <c:v>0.44162453242311944</c:v>
                </c:pt>
                <c:pt idx="26">
                  <c:v>0.96170998866220436</c:v>
                </c:pt>
                <c:pt idx="27">
                  <c:v>0.14361315684123374</c:v>
                </c:pt>
                <c:pt idx="28">
                  <c:v>0.47965483029098288</c:v>
                </c:pt>
                <c:pt idx="29">
                  <c:v>0.973385688871094</c:v>
                </c:pt>
                <c:pt idx="30">
                  <c:v>0.10103335933095517</c:v>
                </c:pt>
                <c:pt idx="31">
                  <c:v>0.35421991656970331</c:v>
                </c:pt>
                <c:pt idx="32">
                  <c:v>0.89211785237271723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4352200"/>
        <c:axId val="754356512"/>
      </c:lineChart>
      <c:catAx>
        <c:axId val="7543522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754356512"/>
        <c:crosses val="autoZero"/>
        <c:auto val="1"/>
        <c:lblAlgn val="ctr"/>
        <c:lblOffset val="100"/>
        <c:noMultiLvlLbl val="0"/>
      </c:catAx>
      <c:valAx>
        <c:axId val="754356512"/>
        <c:scaling>
          <c:orientation val="minMax"/>
          <c:max val="1"/>
          <c:min val="0"/>
        </c:scaling>
        <c:delete val="0"/>
        <c:axPos val="l"/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543522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'Рис. 13'!$A$2:$A$34</c:f>
              <c:numCache>
                <c:formatCode>0.000</c:formatCode>
                <c:ptCount val="33"/>
                <c:pt idx="0">
                  <c:v>0.3</c:v>
                </c:pt>
                <c:pt idx="1">
                  <c:v>0.42</c:v>
                </c:pt>
                <c:pt idx="2">
                  <c:v>0.48720000000000002</c:v>
                </c:pt>
                <c:pt idx="3">
                  <c:v>0.49967231999999995</c:v>
                </c:pt>
                <c:pt idx="4">
                  <c:v>0.49999978525163519</c:v>
                </c:pt>
                <c:pt idx="5">
                  <c:v>0.4999999999999078</c:v>
                </c:pt>
                <c:pt idx="6">
                  <c:v>0.49999999999999994</c:v>
                </c:pt>
                <c:pt idx="7">
                  <c:v>0.49999999999999994</c:v>
                </c:pt>
                <c:pt idx="8">
                  <c:v>0.49999999999999994</c:v>
                </c:pt>
                <c:pt idx="9">
                  <c:v>0.49999999999999994</c:v>
                </c:pt>
                <c:pt idx="10">
                  <c:v>0.49999999999999994</c:v>
                </c:pt>
                <c:pt idx="11">
                  <c:v>0.49999999999999994</c:v>
                </c:pt>
                <c:pt idx="12">
                  <c:v>0.49999999999999994</c:v>
                </c:pt>
                <c:pt idx="13">
                  <c:v>0.49999999999999994</c:v>
                </c:pt>
                <c:pt idx="14">
                  <c:v>0.49999999999999994</c:v>
                </c:pt>
                <c:pt idx="15">
                  <c:v>0.49999999999999994</c:v>
                </c:pt>
                <c:pt idx="16">
                  <c:v>0.49999999999999994</c:v>
                </c:pt>
                <c:pt idx="17">
                  <c:v>0.49999999999999994</c:v>
                </c:pt>
                <c:pt idx="18">
                  <c:v>0.49999999999999994</c:v>
                </c:pt>
                <c:pt idx="19">
                  <c:v>0.49999999999999994</c:v>
                </c:pt>
                <c:pt idx="20">
                  <c:v>0.49999999999999994</c:v>
                </c:pt>
                <c:pt idx="21">
                  <c:v>0.49999999999999994</c:v>
                </c:pt>
                <c:pt idx="22">
                  <c:v>0.49999999999999994</c:v>
                </c:pt>
                <c:pt idx="23">
                  <c:v>0.49999999999999994</c:v>
                </c:pt>
                <c:pt idx="24">
                  <c:v>0.49999999999999994</c:v>
                </c:pt>
                <c:pt idx="25">
                  <c:v>0.49999999999999994</c:v>
                </c:pt>
                <c:pt idx="26">
                  <c:v>0.49999999999999994</c:v>
                </c:pt>
                <c:pt idx="27">
                  <c:v>0.49999999999999994</c:v>
                </c:pt>
                <c:pt idx="28">
                  <c:v>0.49999999999999994</c:v>
                </c:pt>
                <c:pt idx="29">
                  <c:v>0.49999999999999994</c:v>
                </c:pt>
                <c:pt idx="30">
                  <c:v>0.49999999999999994</c:v>
                </c:pt>
                <c:pt idx="31">
                  <c:v>0.49999999999999994</c:v>
                </c:pt>
                <c:pt idx="32">
                  <c:v>0.49999999999999994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4358080"/>
        <c:axId val="754349848"/>
      </c:lineChart>
      <c:catAx>
        <c:axId val="7543580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754349848"/>
        <c:crosses val="autoZero"/>
        <c:auto val="1"/>
        <c:lblAlgn val="ctr"/>
        <c:lblOffset val="100"/>
        <c:noMultiLvlLbl val="0"/>
      </c:catAx>
      <c:valAx>
        <c:axId val="754349848"/>
        <c:scaling>
          <c:orientation val="minMax"/>
          <c:max val="1"/>
          <c:min val="0"/>
        </c:scaling>
        <c:delete val="0"/>
        <c:axPos val="l"/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543580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14287</xdr:colOff>
      <xdr:row>1</xdr:row>
      <xdr:rowOff>14287</xdr:rowOff>
    </xdr:from>
    <xdr:to>
      <xdr:col>11</xdr:col>
      <xdr:colOff>319087</xdr:colOff>
      <xdr:row>15</xdr:row>
      <xdr:rowOff>90487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4762</xdr:colOff>
      <xdr:row>16</xdr:row>
      <xdr:rowOff>23812</xdr:rowOff>
    </xdr:from>
    <xdr:to>
      <xdr:col>11</xdr:col>
      <xdr:colOff>309562</xdr:colOff>
      <xdr:row>30</xdr:row>
      <xdr:rowOff>100012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tabSelected="1" zoomScale="80" zoomScaleNormal="80" workbookViewId="0">
      <selection activeCell="O33" sqref="O33"/>
    </sheetView>
  </sheetViews>
  <sheetFormatPr defaultRowHeight="15" x14ac:dyDescent="0.25"/>
  <cols>
    <col min="1" max="1" width="10.28515625" bestFit="1" customWidth="1"/>
  </cols>
  <sheetData>
    <row r="1" spans="1:3" x14ac:dyDescent="0.25">
      <c r="A1">
        <v>2</v>
      </c>
      <c r="B1">
        <v>3.9</v>
      </c>
      <c r="C1">
        <v>3.9</v>
      </c>
    </row>
    <row r="2" spans="1:3" x14ac:dyDescent="0.25">
      <c r="A2" s="1">
        <v>0.3</v>
      </c>
      <c r="B2" s="1">
        <v>0.3</v>
      </c>
      <c r="C2" s="1">
        <v>0.29899999999999999</v>
      </c>
    </row>
    <row r="3" spans="1:3" x14ac:dyDescent="0.25">
      <c r="A3" s="1">
        <f>A$1*A2*(1-A2)</f>
        <v>0.42</v>
      </c>
      <c r="B3" s="1">
        <f>B$1*B2*(1-B2)</f>
        <v>0.81899999999999995</v>
      </c>
      <c r="C3" s="1">
        <f>C$1*C2*(1-C2)</f>
        <v>0.8174361</v>
      </c>
    </row>
    <row r="4" spans="1:3" x14ac:dyDescent="0.25">
      <c r="A4" s="1">
        <f t="shared" ref="A4:C34" si="0">A$1*A3*(1-A3)</f>
        <v>0.48720000000000002</v>
      </c>
      <c r="B4" s="1">
        <f>B$1*B3*(1-B3)</f>
        <v>0.57813210000000015</v>
      </c>
      <c r="C4" s="1">
        <f>C$1*C3*(1-C3)</f>
        <v>0.58201385742548095</v>
      </c>
    </row>
    <row r="5" spans="1:3" x14ac:dyDescent="0.25">
      <c r="A5" s="1">
        <f t="shared" si="0"/>
        <v>0.49967231999999995</v>
      </c>
      <c r="B5" s="1">
        <f t="shared" si="0"/>
        <v>0.95119196230340097</v>
      </c>
      <c r="C5" s="1">
        <f t="shared" si="0"/>
        <v>0.94876753604175224</v>
      </c>
    </row>
    <row r="6" spans="1:3" x14ac:dyDescent="0.25">
      <c r="A6" s="1">
        <f t="shared" si="0"/>
        <v>0.49999978525163519</v>
      </c>
      <c r="B6" s="1">
        <f t="shared" si="0"/>
        <v>0.18106067129594494</v>
      </c>
      <c r="C6" s="1">
        <f t="shared" si="0"/>
        <v>0.18957002452055696</v>
      </c>
    </row>
    <row r="7" spans="1:3" x14ac:dyDescent="0.25">
      <c r="A7" s="1">
        <f t="shared" si="0"/>
        <v>0.4999999999999078</v>
      </c>
      <c r="B7" s="1">
        <f t="shared" si="0"/>
        <v>0.57828304796264618</v>
      </c>
      <c r="C7" s="1">
        <f t="shared" si="0"/>
        <v>0.59916959826294636</v>
      </c>
    </row>
    <row r="8" spans="1:3" x14ac:dyDescent="0.25">
      <c r="A8" s="1">
        <f t="shared" si="0"/>
        <v>0.49999999999999994</v>
      </c>
      <c r="B8" s="1">
        <f t="shared" si="0"/>
        <v>0.9510998811665442</v>
      </c>
      <c r="C8" s="1">
        <f t="shared" si="0"/>
        <v>0.93664502404342664</v>
      </c>
    </row>
    <row r="9" spans="1:3" x14ac:dyDescent="0.25">
      <c r="A9" s="1">
        <f t="shared" si="0"/>
        <v>0.49999999999999994</v>
      </c>
      <c r="B9" s="1">
        <f t="shared" si="0"/>
        <v>0.18138469912496583</v>
      </c>
      <c r="C9" s="1">
        <f t="shared" si="0"/>
        <v>0.23143037961464993</v>
      </c>
    </row>
    <row r="10" spans="1:3" x14ac:dyDescent="0.25">
      <c r="A10" s="1">
        <f t="shared" si="0"/>
        <v>0.49999999999999994</v>
      </c>
      <c r="B10" s="1">
        <f t="shared" si="0"/>
        <v>0.57908873118841464</v>
      </c>
      <c r="C10" s="1">
        <f t="shared" si="0"/>
        <v>0.6936944001236689</v>
      </c>
    </row>
    <row r="11" spans="1:3" x14ac:dyDescent="0.25">
      <c r="A11" s="1">
        <f t="shared" si="0"/>
        <v>0.49999999999999994</v>
      </c>
      <c r="B11" s="1">
        <f t="shared" si="0"/>
        <v>0.95060539313612602</v>
      </c>
      <c r="C11" s="1">
        <f t="shared" si="0"/>
        <v>0.82868166950685496</v>
      </c>
    </row>
    <row r="12" spans="1:3" x14ac:dyDescent="0.25">
      <c r="A12" s="1">
        <f t="shared" si="0"/>
        <v>0.49999999999999994</v>
      </c>
      <c r="B12" s="1">
        <f t="shared" si="0"/>
        <v>0.18312364073888551</v>
      </c>
      <c r="C12" s="1">
        <f t="shared" si="0"/>
        <v>0.5536766045077276</v>
      </c>
    </row>
    <row r="13" spans="1:3" x14ac:dyDescent="0.25">
      <c r="A13" s="1">
        <f t="shared" si="0"/>
        <v>0.49999999999999994</v>
      </c>
      <c r="B13" s="1">
        <f t="shared" si="0"/>
        <v>0.58339855447154221</v>
      </c>
      <c r="C13" s="1">
        <f t="shared" si="0"/>
        <v>0.96376340630123192</v>
      </c>
    </row>
    <row r="14" spans="1:3" x14ac:dyDescent="0.25">
      <c r="A14" s="1">
        <f t="shared" si="0"/>
        <v>0.49999999999999994</v>
      </c>
      <c r="B14" s="1">
        <f t="shared" si="0"/>
        <v>0.94787425633702316</v>
      </c>
      <c r="C14" s="1">
        <f t="shared" si="0"/>
        <v>0.13620166160592609</v>
      </c>
    </row>
    <row r="15" spans="1:3" x14ac:dyDescent="0.25">
      <c r="A15" s="1">
        <f t="shared" si="0"/>
        <v>0.49999999999999994</v>
      </c>
      <c r="B15" s="1">
        <f t="shared" si="0"/>
        <v>0.19269373699117803</v>
      </c>
      <c r="C15" s="1">
        <f t="shared" si="0"/>
        <v>0.45883799902867251</v>
      </c>
    </row>
    <row r="16" spans="1:3" x14ac:dyDescent="0.25">
      <c r="A16" s="1">
        <f t="shared" si="0"/>
        <v>0.49999999999999994</v>
      </c>
      <c r="B16" s="1">
        <f t="shared" si="0"/>
        <v>0.60669515679065555</v>
      </c>
      <c r="C16" s="1">
        <f t="shared" si="0"/>
        <v>0.96839218973654206</v>
      </c>
    </row>
    <row r="17" spans="1:3" x14ac:dyDescent="0.25">
      <c r="A17" s="1">
        <f t="shared" si="0"/>
        <v>0.49999999999999994</v>
      </c>
      <c r="B17" s="1">
        <f t="shared" si="0"/>
        <v>0.93060295971792795</v>
      </c>
      <c r="C17" s="1">
        <f t="shared" si="0"/>
        <v>0.11937415071584799</v>
      </c>
    </row>
    <row r="18" spans="1:3" x14ac:dyDescent="0.25">
      <c r="A18" s="1">
        <f t="shared" si="0"/>
        <v>0.49999999999999994</v>
      </c>
      <c r="B18" s="1">
        <f t="shared" si="0"/>
        <v>0.25186625522042605</v>
      </c>
      <c r="C18" s="1">
        <f t="shared" si="0"/>
        <v>0.40998345514120021</v>
      </c>
    </row>
    <row r="19" spans="1:3" x14ac:dyDescent="0.25">
      <c r="A19" s="1">
        <f t="shared" si="0"/>
        <v>0.49999999999999994</v>
      </c>
      <c r="B19" s="1">
        <f t="shared" si="0"/>
        <v>0.73487561433649451</v>
      </c>
      <c r="C19" s="1">
        <f t="shared" si="0"/>
        <v>0.94339838444156621</v>
      </c>
    </row>
    <row r="20" spans="1:3" x14ac:dyDescent="0.25">
      <c r="A20" s="1">
        <f t="shared" si="0"/>
        <v>0.49999999999999994</v>
      </c>
      <c r="B20" s="1">
        <f t="shared" si="0"/>
        <v>0.75985043858121171</v>
      </c>
      <c r="C20" s="1">
        <f t="shared" si="0"/>
        <v>0.20825170343097535</v>
      </c>
    </row>
    <row r="21" spans="1:3" x14ac:dyDescent="0.25">
      <c r="A21" s="1">
        <f t="shared" si="0"/>
        <v>0.49999999999999994</v>
      </c>
      <c r="B21" s="1">
        <f t="shared" si="0"/>
        <v>0.71166322331969245</v>
      </c>
      <c r="C21" s="1">
        <f t="shared" si="0"/>
        <v>0.64304343265138253</v>
      </c>
    </row>
    <row r="22" spans="1:3" x14ac:dyDescent="0.25">
      <c r="A22" s="1">
        <f t="shared" si="0"/>
        <v>0.49999999999999994</v>
      </c>
      <c r="B22" s="1">
        <f t="shared" si="0"/>
        <v>0.8002748515862802</v>
      </c>
      <c r="C22" s="1">
        <f t="shared" si="0"/>
        <v>0.89520044786370656</v>
      </c>
    </row>
    <row r="23" spans="1:3" x14ac:dyDescent="0.25">
      <c r="A23" s="1">
        <f t="shared" si="0"/>
        <v>0.49999999999999994</v>
      </c>
      <c r="B23" s="1">
        <f t="shared" si="0"/>
        <v>0.6233565526688658</v>
      </c>
      <c r="C23" s="1">
        <f t="shared" si="0"/>
        <v>0.36588476343247039</v>
      </c>
    </row>
    <row r="24" spans="1:3" x14ac:dyDescent="0.25">
      <c r="A24" s="1">
        <f t="shared" si="0"/>
        <v>0.49999999999999994</v>
      </c>
      <c r="B24" s="1">
        <f t="shared" si="0"/>
        <v>0.91565432756324805</v>
      </c>
      <c r="C24" s="1">
        <f t="shared" si="0"/>
        <v>0.90485110294969862</v>
      </c>
    </row>
    <row r="25" spans="1:3" x14ac:dyDescent="0.25">
      <c r="A25" s="1">
        <f t="shared" si="0"/>
        <v>0.49999999999999994</v>
      </c>
      <c r="B25" s="1">
        <f t="shared" si="0"/>
        <v>0.30120277191398198</v>
      </c>
      <c r="C25" s="1">
        <f t="shared" si="0"/>
        <v>0.3357727793176089</v>
      </c>
    </row>
    <row r="26" spans="1:3" x14ac:dyDescent="0.25">
      <c r="A26" s="1">
        <f t="shared" si="0"/>
        <v>0.49999999999999994</v>
      </c>
      <c r="B26" s="1">
        <f t="shared" si="0"/>
        <v>0.82087068221073123</v>
      </c>
      <c r="C26" s="1">
        <f t="shared" si="0"/>
        <v>0.86981473794905517</v>
      </c>
    </row>
    <row r="27" spans="1:3" x14ac:dyDescent="0.25">
      <c r="A27" s="1">
        <f t="shared" si="0"/>
        <v>0.49999999999999994</v>
      </c>
      <c r="B27" s="1">
        <f t="shared" si="0"/>
        <v>0.57346382066071766</v>
      </c>
      <c r="C27" s="1">
        <f t="shared" si="0"/>
        <v>0.44162453242311944</v>
      </c>
    </row>
    <row r="28" spans="1:3" x14ac:dyDescent="0.25">
      <c r="A28" s="1">
        <f t="shared" si="0"/>
        <v>0.49999999999999994</v>
      </c>
      <c r="B28" s="1">
        <f t="shared" si="0"/>
        <v>0.95395196151032657</v>
      </c>
      <c r="C28" s="1">
        <f t="shared" si="0"/>
        <v>0.96170998866220436</v>
      </c>
    </row>
    <row r="29" spans="1:3" x14ac:dyDescent="0.25">
      <c r="A29" s="1">
        <f t="shared" si="0"/>
        <v>0.49999999999999994</v>
      </c>
      <c r="B29" s="1">
        <f t="shared" si="0"/>
        <v>0.17131770489961523</v>
      </c>
      <c r="C29" s="1">
        <f t="shared" si="0"/>
        <v>0.14361315684123374</v>
      </c>
    </row>
    <row r="30" spans="1:3" x14ac:dyDescent="0.25">
      <c r="A30" s="1">
        <f t="shared" si="0"/>
        <v>0.49999999999999994</v>
      </c>
      <c r="B30" s="1">
        <f t="shared" si="0"/>
        <v>0.55367500066141995</v>
      </c>
      <c r="C30" s="1">
        <f t="shared" si="0"/>
        <v>0.47965483029098288</v>
      </c>
    </row>
    <row r="31" spans="1:3" x14ac:dyDescent="0.25">
      <c r="A31" s="1">
        <f t="shared" si="0"/>
        <v>0.49999999999999994</v>
      </c>
      <c r="B31" s="1">
        <f t="shared" si="0"/>
        <v>0.96376407778558648</v>
      </c>
      <c r="C31" s="1">
        <f t="shared" si="0"/>
        <v>0.973385688871094</v>
      </c>
    </row>
    <row r="32" spans="1:3" x14ac:dyDescent="0.25">
      <c r="A32" s="1">
        <f t="shared" si="0"/>
        <v>0.49999999999999994</v>
      </c>
      <c r="B32" s="1">
        <f t="shared" si="0"/>
        <v>0.13619923260716951</v>
      </c>
      <c r="C32" s="1">
        <f t="shared" si="0"/>
        <v>0.10103335933095517</v>
      </c>
    </row>
    <row r="33" spans="1:3" x14ac:dyDescent="0.25">
      <c r="A33" s="1">
        <f t="shared" si="0"/>
        <v>0.49999999999999994</v>
      </c>
      <c r="B33" s="1">
        <f t="shared" si="0"/>
        <v>0.45883110641311187</v>
      </c>
      <c r="C33" s="1">
        <f t="shared" si="0"/>
        <v>0.35421991656970331</v>
      </c>
    </row>
    <row r="34" spans="1:3" x14ac:dyDescent="0.25">
      <c r="A34" s="1">
        <f t="shared" si="0"/>
        <v>0.49999999999999994</v>
      </c>
      <c r="B34" s="1">
        <f t="shared" si="0"/>
        <v>0.96838997658324277</v>
      </c>
      <c r="C34" s="1">
        <f t="shared" si="0"/>
        <v>0.89211785237271723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zoomScale="80" zoomScaleNormal="80" workbookViewId="0">
      <selection activeCell="A6" sqref="A6"/>
    </sheetView>
  </sheetViews>
  <sheetFormatPr defaultRowHeight="15" x14ac:dyDescent="0.25"/>
  <cols>
    <col min="1" max="1" width="35.85546875" bestFit="1" customWidth="1"/>
    <col min="2" max="6" width="7.140625" bestFit="1" customWidth="1"/>
  </cols>
  <sheetData>
    <row r="1" spans="1:6" x14ac:dyDescent="0.25">
      <c r="A1" s="4" t="s">
        <v>3</v>
      </c>
    </row>
    <row r="2" spans="1:6" x14ac:dyDescent="0.25">
      <c r="A2" t="s">
        <v>0</v>
      </c>
      <c r="B2">
        <v>0</v>
      </c>
      <c r="C2">
        <v>1</v>
      </c>
      <c r="D2">
        <v>2</v>
      </c>
      <c r="E2">
        <v>3</v>
      </c>
      <c r="F2">
        <v>4</v>
      </c>
    </row>
    <row r="3" spans="1:6" x14ac:dyDescent="0.25">
      <c r="A3" t="s">
        <v>4</v>
      </c>
      <c r="B3">
        <v>109</v>
      </c>
      <c r="C3">
        <v>65</v>
      </c>
      <c r="D3">
        <v>22</v>
      </c>
      <c r="E3">
        <v>3</v>
      </c>
      <c r="F3">
        <v>1</v>
      </c>
    </row>
    <row r="4" spans="1:6" x14ac:dyDescent="0.25">
      <c r="A4" t="s">
        <v>5</v>
      </c>
      <c r="B4">
        <f>SUMPRODUCT(B2:F2,B3:F3)/SUM(B3:F3)</f>
        <v>0.61</v>
      </c>
    </row>
    <row r="6" spans="1:6" x14ac:dyDescent="0.25">
      <c r="A6" s="4" t="s">
        <v>6</v>
      </c>
    </row>
    <row r="7" spans="1:6" x14ac:dyDescent="0.25">
      <c r="A7" t="s">
        <v>0</v>
      </c>
      <c r="B7">
        <v>0</v>
      </c>
      <c r="C7">
        <v>1</v>
      </c>
      <c r="D7">
        <v>2</v>
      </c>
      <c r="E7">
        <v>3</v>
      </c>
      <c r="F7">
        <v>4</v>
      </c>
    </row>
    <row r="8" spans="1:6" x14ac:dyDescent="0.25">
      <c r="A8" t="s">
        <v>1</v>
      </c>
      <c r="B8" s="3">
        <f>_xlfn.POISSON.DIST(B7,$B$4,FALSE)</f>
        <v>0.54335086907449981</v>
      </c>
      <c r="C8" s="3">
        <f t="shared" ref="C8:F8" si="0">_xlfn.POISSON.DIST(C7,$B$4,FALSE)</f>
        <v>0.33144403013544488</v>
      </c>
      <c r="D8" s="3">
        <f t="shared" si="0"/>
        <v>0.10109042919131067</v>
      </c>
      <c r="E8" s="3">
        <f t="shared" si="0"/>
        <v>2.0555053935566503E-2</v>
      </c>
      <c r="F8" s="3">
        <f t="shared" si="0"/>
        <v>3.1346457251738916E-3</v>
      </c>
    </row>
    <row r="9" spans="1:6" x14ac:dyDescent="0.25">
      <c r="A9" t="s">
        <v>2</v>
      </c>
      <c r="B9" s="2">
        <f>200*B8</f>
        <v>108.67017381489997</v>
      </c>
      <c r="C9" s="2">
        <f t="shared" ref="C9:F9" si="1">200*C8</f>
        <v>66.288806027088981</v>
      </c>
      <c r="D9" s="2">
        <f t="shared" si="1"/>
        <v>20.218085838262134</v>
      </c>
      <c r="E9" s="2">
        <f t="shared" si="1"/>
        <v>4.111010787113301</v>
      </c>
      <c r="F9" s="2">
        <f t="shared" si="1"/>
        <v>0.62692914503477826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Рис. 13</vt:lpstr>
      <vt:lpstr>Рис. 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Багузин</dc:creator>
  <cp:lastModifiedBy>Сергей Багузин</cp:lastModifiedBy>
  <dcterms:created xsi:type="dcterms:W3CDTF">2017-01-14T10:08:00Z</dcterms:created>
  <dcterms:modified xsi:type="dcterms:W3CDTF">2017-01-15T13:37:57Z</dcterms:modified>
</cp:coreProperties>
</file>