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Коридор" sheetId="1" r:id="rId1"/>
  </sheets>
  <calcPr calcId="125725"/>
</workbook>
</file>

<file path=xl/calcChain.xml><?xml version="1.0" encoding="utf-8"?>
<calcChain xmlns="http://schemas.openxmlformats.org/spreadsheetml/2006/main">
  <c r="D2" i="1"/>
  <c r="C2"/>
  <c r="C13" l="1"/>
  <c r="C11"/>
  <c r="C9"/>
  <c r="C7"/>
  <c r="C5"/>
  <c r="C3"/>
  <c r="C12"/>
  <c r="C10"/>
  <c r="C8"/>
  <c r="C6"/>
  <c r="C4"/>
  <c r="D4" l="1"/>
  <c r="E4"/>
  <c r="D8"/>
  <c r="E8"/>
  <c r="D12"/>
  <c r="E12"/>
  <c r="D5"/>
  <c r="E5"/>
  <c r="D9"/>
  <c r="E9"/>
  <c r="D13"/>
  <c r="E13"/>
  <c r="D6"/>
  <c r="E6"/>
  <c r="D10"/>
  <c r="E10"/>
  <c r="D3"/>
  <c r="E3"/>
  <c r="D7"/>
  <c r="E7"/>
  <c r="D11"/>
  <c r="E11"/>
  <c r="E2"/>
</calcChain>
</file>

<file path=xl/sharedStrings.xml><?xml version="1.0" encoding="utf-8"?>
<sst xmlns="http://schemas.openxmlformats.org/spreadsheetml/2006/main" count="17" uniqueCount="17">
  <si>
    <t>Объем дебиторской задолженности</t>
  </si>
  <si>
    <t>Период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</si>
  <si>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</si>
  <si>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</si>
  <si>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</si>
  <si>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</si>
  <si>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</si>
  <si>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</si>
  <si>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</si>
  <si>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</si>
  <si>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</si>
  <si>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</si>
  <si>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</si>
  <si>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</si>
  <si>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Среднее значение</t>
  </si>
  <si>
    <t>Среднее - сигма</t>
  </si>
  <si>
    <t>Среднее + сигма</t>
  </si>
</sst>
</file>

<file path=xl/styles.xml><?xml version="1.0" encoding="utf-8"?>
<styleSheet xmlns="http://schemas.openxmlformats.org/spreadsheetml/2006/main">
  <numFmts count="2">
    <numFmt numFmtId="164" formatCode="#,##0.0,,&quot; млн. р.&quot;"/>
    <numFmt numFmtId="166" formatCode="0.0%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6" fontId="0" fillId="0" borderId="0" xfId="1" applyNumberFormat="1" applyFont="1" applyFill="1" applyBorder="1"/>
    <xf numFmtId="166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Коридор!$B$1</c:f>
              <c:strCache>
                <c:ptCount val="1"/>
                <c:pt idx="0">
                  <c:v>Объем дебиторской задолженности</c:v>
                </c:pt>
              </c:strCache>
            </c:strRef>
          </c:tx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Коридор!$B$2:$B$13</c:f>
              <c:numCache>
                <c:formatCode>#,##0.0,," млн. р."</c:formatCode>
                <c:ptCount val="12"/>
                <c:pt idx="0">
                  <c:v>17700000</c:v>
                </c:pt>
                <c:pt idx="1">
                  <c:v>19100000</c:v>
                </c:pt>
                <c:pt idx="2">
                  <c:v>10700000</c:v>
                </c:pt>
                <c:pt idx="3">
                  <c:v>19600000</c:v>
                </c:pt>
                <c:pt idx="4">
                  <c:v>11100000</c:v>
                </c:pt>
                <c:pt idx="5">
                  <c:v>13200000</c:v>
                </c:pt>
                <c:pt idx="6">
                  <c:v>17400000</c:v>
                </c:pt>
                <c:pt idx="7">
                  <c:v>13600000</c:v>
                </c:pt>
                <c:pt idx="8">
                  <c:v>19000000</c:v>
                </c:pt>
                <c:pt idx="9">
                  <c:v>14300000</c:v>
                </c:pt>
                <c:pt idx="10">
                  <c:v>18300000</c:v>
                </c:pt>
                <c:pt idx="11">
                  <c:v>11600000</c:v>
                </c:pt>
              </c:numCache>
            </c:numRef>
          </c:val>
        </c:ser>
        <c:ser>
          <c:idx val="1"/>
          <c:order val="1"/>
          <c:tx>
            <c:strRef>
              <c:f>Коридор!$C$1</c:f>
              <c:strCache>
                <c:ptCount val="1"/>
                <c:pt idx="0">
                  <c:v>Среднее значение</c:v>
                </c:pt>
              </c:strCache>
            </c:strRef>
          </c:tx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Коридор!$C$2:$C$13</c:f>
              <c:numCache>
                <c:formatCode>#,##0.0,," млн. р."</c:formatCode>
                <c:ptCount val="12"/>
                <c:pt idx="0">
                  <c:v>15466666.666666666</c:v>
                </c:pt>
                <c:pt idx="1">
                  <c:v>15466666.666666666</c:v>
                </c:pt>
                <c:pt idx="2">
                  <c:v>15466666.666666666</c:v>
                </c:pt>
                <c:pt idx="3">
                  <c:v>15466666.666666666</c:v>
                </c:pt>
                <c:pt idx="4">
                  <c:v>15466666.666666666</c:v>
                </c:pt>
                <c:pt idx="5">
                  <c:v>15466666.666666666</c:v>
                </c:pt>
                <c:pt idx="6">
                  <c:v>15466666.666666666</c:v>
                </c:pt>
                <c:pt idx="7">
                  <c:v>15466666.666666666</c:v>
                </c:pt>
                <c:pt idx="8">
                  <c:v>15466666.666666666</c:v>
                </c:pt>
                <c:pt idx="9">
                  <c:v>15466666.666666666</c:v>
                </c:pt>
                <c:pt idx="10">
                  <c:v>15466666.666666666</c:v>
                </c:pt>
                <c:pt idx="11">
                  <c:v>15466666.666666666</c:v>
                </c:pt>
              </c:numCache>
            </c:numRef>
          </c:val>
        </c:ser>
        <c:ser>
          <c:idx val="2"/>
          <c:order val="2"/>
          <c:tx>
            <c:strRef>
              <c:f>Коридор!$D$1</c:f>
              <c:strCache>
                <c:ptCount val="1"/>
                <c:pt idx="0">
                  <c:v>Среднее - сигма</c:v>
                </c:pt>
              </c:strCache>
            </c:strRef>
          </c:tx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Коридор!$D$2:$D$13</c:f>
              <c:numCache>
                <c:formatCode>#,##0.0,," млн. р."</c:formatCode>
                <c:ptCount val="12"/>
                <c:pt idx="0">
                  <c:v>12078899.009791467</c:v>
                </c:pt>
                <c:pt idx="1">
                  <c:v>12078899.009791467</c:v>
                </c:pt>
                <c:pt idx="2">
                  <c:v>12078899.009791467</c:v>
                </c:pt>
                <c:pt idx="3">
                  <c:v>12078899.009791467</c:v>
                </c:pt>
                <c:pt idx="4">
                  <c:v>12078899.009791467</c:v>
                </c:pt>
                <c:pt idx="5">
                  <c:v>12078899.009791467</c:v>
                </c:pt>
                <c:pt idx="6">
                  <c:v>12078899.009791467</c:v>
                </c:pt>
                <c:pt idx="7">
                  <c:v>12078899.009791467</c:v>
                </c:pt>
                <c:pt idx="8">
                  <c:v>12078899.009791467</c:v>
                </c:pt>
                <c:pt idx="9">
                  <c:v>12078899.009791467</c:v>
                </c:pt>
                <c:pt idx="10">
                  <c:v>12078899.009791467</c:v>
                </c:pt>
                <c:pt idx="11">
                  <c:v>12078899.009791467</c:v>
                </c:pt>
              </c:numCache>
            </c:numRef>
          </c:val>
        </c:ser>
        <c:ser>
          <c:idx val="3"/>
          <c:order val="3"/>
          <c:tx>
            <c:strRef>
              <c:f>Коридор!$E$1</c:f>
              <c:strCache>
                <c:ptCount val="1"/>
                <c:pt idx="0">
                  <c:v>Среднее + сигма</c:v>
                </c:pt>
              </c:strCache>
            </c:strRef>
          </c:tx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Коридор!$E$2:$E$13</c:f>
              <c:numCache>
                <c:formatCode>#,##0.0,," млн. р."</c:formatCode>
                <c:ptCount val="12"/>
                <c:pt idx="0">
                  <c:v>18854434.323541865</c:v>
                </c:pt>
                <c:pt idx="1">
                  <c:v>18854434.323541865</c:v>
                </c:pt>
                <c:pt idx="2">
                  <c:v>18854434.323541865</c:v>
                </c:pt>
                <c:pt idx="3">
                  <c:v>18854434.323541865</c:v>
                </c:pt>
                <c:pt idx="4">
                  <c:v>18854434.323541865</c:v>
                </c:pt>
                <c:pt idx="5">
                  <c:v>18854434.323541865</c:v>
                </c:pt>
                <c:pt idx="6">
                  <c:v>18854434.323541865</c:v>
                </c:pt>
                <c:pt idx="7">
                  <c:v>18854434.323541865</c:v>
                </c:pt>
                <c:pt idx="8">
                  <c:v>18854434.323541865</c:v>
                </c:pt>
                <c:pt idx="9">
                  <c:v>18854434.323541865</c:v>
                </c:pt>
                <c:pt idx="10">
                  <c:v>18854434.323541865</c:v>
                </c:pt>
                <c:pt idx="11">
                  <c:v>18854434.323541865</c:v>
                </c:pt>
              </c:numCache>
            </c:numRef>
          </c:val>
        </c:ser>
        <c:marker val="1"/>
        <c:axId val="74196480"/>
        <c:axId val="74198016"/>
      </c:lineChart>
      <c:catAx>
        <c:axId val="74196480"/>
        <c:scaling>
          <c:orientation val="minMax"/>
        </c:scaling>
        <c:axPos val="b"/>
        <c:tickLblPos val="nextTo"/>
        <c:crossAx val="74198016"/>
        <c:crosses val="autoZero"/>
        <c:auto val="1"/>
        <c:lblAlgn val="ctr"/>
        <c:lblOffset val="100"/>
      </c:catAx>
      <c:valAx>
        <c:axId val="74198016"/>
        <c:scaling>
          <c:orientation val="minMax"/>
        </c:scaling>
        <c:axPos val="l"/>
        <c:majorGridlines/>
        <c:numFmt formatCode="#,##0.0,,&quot; млн. р.&quot;" sourceLinked="1"/>
        <c:tickLblPos val="nextTo"/>
        <c:crossAx val="741964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l">
              <a:defRPr/>
            </a:pPr>
            <a:r>
              <a:rPr lang="ru-RU" sz="1200"/>
              <a:t>В течение года дебиторская задолженность колеблется</a:t>
            </a:r>
            <a:r>
              <a:rPr lang="ru-RU" sz="1200" baseline="0"/>
              <a:t> в широких пределах</a:t>
            </a:r>
            <a:endParaRPr lang="ru-RU" sz="1200"/>
          </a:p>
        </c:rich>
      </c:tx>
      <c:layout/>
    </c:title>
    <c:plotArea>
      <c:layout/>
      <c:lineChart>
        <c:grouping val="standard"/>
        <c:ser>
          <c:idx val="0"/>
          <c:order val="3"/>
          <c:tx>
            <c:strRef>
              <c:f>Коридор!$B$1</c:f>
              <c:strCache>
                <c:ptCount val="1"/>
                <c:pt idx="0">
                  <c:v>Объем дебиторской задолженности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Коридор!$B$2:$B$13</c:f>
              <c:numCache>
                <c:formatCode>#,##0.0,," млн. р."</c:formatCode>
                <c:ptCount val="12"/>
                <c:pt idx="0">
                  <c:v>17700000</c:v>
                </c:pt>
                <c:pt idx="1">
                  <c:v>19100000</c:v>
                </c:pt>
                <c:pt idx="2">
                  <c:v>10700000</c:v>
                </c:pt>
                <c:pt idx="3">
                  <c:v>19600000</c:v>
                </c:pt>
                <c:pt idx="4">
                  <c:v>11100000</c:v>
                </c:pt>
                <c:pt idx="5">
                  <c:v>13200000</c:v>
                </c:pt>
                <c:pt idx="6">
                  <c:v>17400000</c:v>
                </c:pt>
                <c:pt idx="7">
                  <c:v>13600000</c:v>
                </c:pt>
                <c:pt idx="8">
                  <c:v>19000000</c:v>
                </c:pt>
                <c:pt idx="9">
                  <c:v>14300000</c:v>
                </c:pt>
                <c:pt idx="10">
                  <c:v>18300000</c:v>
                </c:pt>
                <c:pt idx="11">
                  <c:v>11600000</c:v>
                </c:pt>
              </c:numCache>
            </c:numRef>
          </c:val>
        </c:ser>
        <c:marker val="1"/>
        <c:axId val="121378688"/>
        <c:axId val="122532224"/>
      </c:lineChart>
      <c:lineChart>
        <c:grouping val="standard"/>
        <c:ser>
          <c:idx val="1"/>
          <c:order val="0"/>
          <c:tx>
            <c:strRef>
              <c:f>Коридор!$C$1</c:f>
              <c:strCache>
                <c:ptCount val="1"/>
                <c:pt idx="0">
                  <c:v>Среднее значение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Коридор!$C$2:$C$13</c:f>
              <c:numCache>
                <c:formatCode>#,##0.0,," млн. р."</c:formatCode>
                <c:ptCount val="12"/>
                <c:pt idx="0">
                  <c:v>15466666.666666666</c:v>
                </c:pt>
                <c:pt idx="1">
                  <c:v>15466666.666666666</c:v>
                </c:pt>
                <c:pt idx="2">
                  <c:v>15466666.666666666</c:v>
                </c:pt>
                <c:pt idx="3">
                  <c:v>15466666.666666666</c:v>
                </c:pt>
                <c:pt idx="4">
                  <c:v>15466666.666666666</c:v>
                </c:pt>
                <c:pt idx="5">
                  <c:v>15466666.666666666</c:v>
                </c:pt>
                <c:pt idx="6">
                  <c:v>15466666.666666666</c:v>
                </c:pt>
                <c:pt idx="7">
                  <c:v>15466666.666666666</c:v>
                </c:pt>
                <c:pt idx="8">
                  <c:v>15466666.666666666</c:v>
                </c:pt>
                <c:pt idx="9">
                  <c:v>15466666.666666666</c:v>
                </c:pt>
                <c:pt idx="10">
                  <c:v>15466666.666666666</c:v>
                </c:pt>
                <c:pt idx="11">
                  <c:v>15466666.666666666</c:v>
                </c:pt>
              </c:numCache>
            </c:numRef>
          </c:val>
        </c:ser>
        <c:ser>
          <c:idx val="2"/>
          <c:order val="1"/>
          <c:tx>
            <c:strRef>
              <c:f>Коридор!$D$1</c:f>
              <c:strCache>
                <c:ptCount val="1"/>
                <c:pt idx="0">
                  <c:v>Среднее - сигма</c:v>
                </c:pt>
              </c:strCache>
            </c:strRef>
          </c:tx>
          <c:spPr>
            <a:ln w="25400">
              <a:solidFill>
                <a:srgbClr val="0070C0"/>
              </a:solidFill>
              <a:prstDash val="lgDashDot"/>
            </a:ln>
          </c:spPr>
          <c:marker>
            <c:symbol val="none"/>
          </c:marker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Коридор!$D$2:$D$13</c:f>
              <c:numCache>
                <c:formatCode>#,##0.0,," млн. р."</c:formatCode>
                <c:ptCount val="12"/>
                <c:pt idx="0">
                  <c:v>12078899.009791467</c:v>
                </c:pt>
                <c:pt idx="1">
                  <c:v>12078899.009791467</c:v>
                </c:pt>
                <c:pt idx="2">
                  <c:v>12078899.009791467</c:v>
                </c:pt>
                <c:pt idx="3">
                  <c:v>12078899.009791467</c:v>
                </c:pt>
                <c:pt idx="4">
                  <c:v>12078899.009791467</c:v>
                </c:pt>
                <c:pt idx="5">
                  <c:v>12078899.009791467</c:v>
                </c:pt>
                <c:pt idx="6">
                  <c:v>12078899.009791467</c:v>
                </c:pt>
                <c:pt idx="7">
                  <c:v>12078899.009791467</c:v>
                </c:pt>
                <c:pt idx="8">
                  <c:v>12078899.009791467</c:v>
                </c:pt>
                <c:pt idx="9">
                  <c:v>12078899.009791467</c:v>
                </c:pt>
                <c:pt idx="10">
                  <c:v>12078899.009791467</c:v>
                </c:pt>
                <c:pt idx="11">
                  <c:v>12078899.009791467</c:v>
                </c:pt>
              </c:numCache>
            </c:numRef>
          </c:val>
        </c:ser>
        <c:ser>
          <c:idx val="3"/>
          <c:order val="2"/>
          <c:tx>
            <c:strRef>
              <c:f>Коридор!$E$1</c:f>
              <c:strCache>
                <c:ptCount val="1"/>
                <c:pt idx="0">
                  <c:v>Среднее + сигма</c:v>
                </c:pt>
              </c:strCache>
            </c:strRef>
          </c:tx>
          <c:spPr>
            <a:ln w="25400">
              <a:solidFill>
                <a:srgbClr val="0070C0"/>
              </a:solidFill>
              <a:prstDash val="lgDashDot"/>
            </a:ln>
          </c:spPr>
          <c:marker>
            <c:symbol val="none"/>
          </c:marker>
          <c:cat>
            <c:strRef>
              <c:f>Коридор!$A$2:$A$13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Коридор!$E$2:$E$13</c:f>
              <c:numCache>
                <c:formatCode>#,##0.0,," млн. р."</c:formatCode>
                <c:ptCount val="12"/>
                <c:pt idx="0">
                  <c:v>18854434.323541865</c:v>
                </c:pt>
                <c:pt idx="1">
                  <c:v>18854434.323541865</c:v>
                </c:pt>
                <c:pt idx="2">
                  <c:v>18854434.323541865</c:v>
                </c:pt>
                <c:pt idx="3">
                  <c:v>18854434.323541865</c:v>
                </c:pt>
                <c:pt idx="4">
                  <c:v>18854434.323541865</c:v>
                </c:pt>
                <c:pt idx="5">
                  <c:v>18854434.323541865</c:v>
                </c:pt>
                <c:pt idx="6">
                  <c:v>18854434.323541865</c:v>
                </c:pt>
                <c:pt idx="7">
                  <c:v>18854434.323541865</c:v>
                </c:pt>
                <c:pt idx="8">
                  <c:v>18854434.323541865</c:v>
                </c:pt>
                <c:pt idx="9">
                  <c:v>18854434.323541865</c:v>
                </c:pt>
                <c:pt idx="10">
                  <c:v>18854434.323541865</c:v>
                </c:pt>
                <c:pt idx="11">
                  <c:v>18854434.323541865</c:v>
                </c:pt>
              </c:numCache>
            </c:numRef>
          </c:val>
        </c:ser>
        <c:marker val="1"/>
        <c:axId val="122827136"/>
        <c:axId val="101035392"/>
      </c:lineChart>
      <c:catAx>
        <c:axId val="121378688"/>
        <c:scaling>
          <c:orientation val="minMax"/>
        </c:scaling>
        <c:axPos val="b"/>
        <c:tickLblPos val="nextTo"/>
        <c:crossAx val="122532224"/>
        <c:crosses val="autoZero"/>
        <c:auto val="1"/>
        <c:lblAlgn val="ctr"/>
        <c:lblOffset val="100"/>
      </c:catAx>
      <c:valAx>
        <c:axId val="122532224"/>
        <c:scaling>
          <c:orientation val="minMax"/>
        </c:scaling>
        <c:axPos val="l"/>
        <c:numFmt formatCode="#,##0,,&quot; млн. р.&quot;" sourceLinked="0"/>
        <c:tickLblPos val="nextTo"/>
        <c:crossAx val="121378688"/>
        <c:crosses val="autoZero"/>
        <c:crossBetween val="between"/>
      </c:valAx>
      <c:valAx>
        <c:axId val="101035392"/>
        <c:scaling>
          <c:orientation val="minMax"/>
          <c:max val="20000000"/>
        </c:scaling>
        <c:delete val="1"/>
        <c:axPos val="r"/>
        <c:numFmt formatCode="#,##0.0,,&quot; млн. р.&quot;" sourceLinked="1"/>
        <c:tickLblPos val="none"/>
        <c:crossAx val="122827136"/>
        <c:crosses val="max"/>
        <c:crossBetween val="midCat"/>
      </c:valAx>
      <c:catAx>
        <c:axId val="122827136"/>
        <c:scaling>
          <c:orientation val="minMax"/>
        </c:scaling>
        <c:axPos val="t"/>
        <c:majorTickMark val="none"/>
        <c:tickLblPos val="none"/>
        <c:crossAx val="101035392"/>
        <c:crosses val="max"/>
        <c:auto val="1"/>
        <c:lblAlgn val="ctr"/>
        <c:lblOffset val="100"/>
      </c:cat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28575</xdr:rowOff>
    </xdr:from>
    <xdr:to>
      <xdr:col>13</xdr:col>
      <xdr:colOff>9525</xdr:colOff>
      <xdr:row>14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15</xdr:row>
      <xdr:rowOff>9525</xdr:rowOff>
    </xdr:from>
    <xdr:to>
      <xdr:col>13</xdr:col>
      <xdr:colOff>19050</xdr:colOff>
      <xdr:row>29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D26" sqref="D26"/>
    </sheetView>
  </sheetViews>
  <sheetFormatPr defaultRowHeight="15"/>
  <cols>
    <col min="1" max="1" width="8.140625" bestFit="1" customWidth="1"/>
    <col min="2" max="2" width="35.5703125" bestFit="1" customWidth="1"/>
    <col min="3" max="3" width="18.42578125" bestFit="1" customWidth="1"/>
    <col min="4" max="4" width="16.140625" bestFit="1" customWidth="1"/>
    <col min="5" max="5" width="16.42578125" bestFit="1" customWidth="1"/>
  </cols>
  <sheetData>
    <row r="1" spans="1:5" s="1" customFormat="1" ht="15.75" thickBot="1">
      <c r="A1" s="3" t="s">
        <v>1</v>
      </c>
      <c r="B1" s="4" t="s">
        <v>0</v>
      </c>
      <c r="C1" s="4" t="s">
        <v>14</v>
      </c>
      <c r="D1" s="4" t="s">
        <v>15</v>
      </c>
      <c r="E1" s="5" t="s">
        <v>16</v>
      </c>
    </row>
    <row r="2" spans="1:5">
      <c r="A2" s="6" t="s">
        <v>2</v>
      </c>
      <c r="B2" s="7">
        <v>17700000</v>
      </c>
      <c r="C2" s="7">
        <f>AVERAGE($B$2:$B$13)</f>
        <v>15466666.666666666</v>
      </c>
      <c r="D2" s="7">
        <f>C2-STDEV($B$2:$B$13)</f>
        <v>12078899.009791467</v>
      </c>
      <c r="E2" s="8">
        <f>C2+STDEV($B$2:$B$13)</f>
        <v>18854434.323541865</v>
      </c>
    </row>
    <row r="3" spans="1:5">
      <c r="A3" s="9" t="s">
        <v>3</v>
      </c>
      <c r="B3" s="2">
        <v>19100000</v>
      </c>
      <c r="C3" s="2">
        <f t="shared" ref="C3:C13" si="0">AVERAGE($B$2:$B$13)</f>
        <v>15466666.666666666</v>
      </c>
      <c r="D3" s="2">
        <f t="shared" ref="D3:D13" si="1">C3-STDEV($B$2:$B$13)</f>
        <v>12078899.009791467</v>
      </c>
      <c r="E3" s="10">
        <f t="shared" ref="E3:E13" si="2">C3+STDEV($B$2:$B$13)</f>
        <v>18854434.323541865</v>
      </c>
    </row>
    <row r="4" spans="1:5">
      <c r="A4" s="9" t="s">
        <v>4</v>
      </c>
      <c r="B4" s="2">
        <v>10700000</v>
      </c>
      <c r="C4" s="2">
        <f t="shared" si="0"/>
        <v>15466666.666666666</v>
      </c>
      <c r="D4" s="2">
        <f t="shared" si="1"/>
        <v>12078899.009791467</v>
      </c>
      <c r="E4" s="10">
        <f t="shared" si="2"/>
        <v>18854434.323541865</v>
      </c>
    </row>
    <row r="5" spans="1:5">
      <c r="A5" s="9" t="s">
        <v>5</v>
      </c>
      <c r="B5" s="2">
        <v>19600000</v>
      </c>
      <c r="C5" s="2">
        <f t="shared" si="0"/>
        <v>15466666.666666666</v>
      </c>
      <c r="D5" s="2">
        <f t="shared" si="1"/>
        <v>12078899.009791467</v>
      </c>
      <c r="E5" s="10">
        <f t="shared" si="2"/>
        <v>18854434.323541865</v>
      </c>
    </row>
    <row r="6" spans="1:5">
      <c r="A6" s="9" t="s">
        <v>6</v>
      </c>
      <c r="B6" s="2">
        <v>11100000</v>
      </c>
      <c r="C6" s="2">
        <f t="shared" si="0"/>
        <v>15466666.666666666</v>
      </c>
      <c r="D6" s="2">
        <f t="shared" si="1"/>
        <v>12078899.009791467</v>
      </c>
      <c r="E6" s="10">
        <f t="shared" si="2"/>
        <v>18854434.323541865</v>
      </c>
    </row>
    <row r="7" spans="1:5">
      <c r="A7" s="9" t="s">
        <v>7</v>
      </c>
      <c r="B7" s="2">
        <v>13200000</v>
      </c>
      <c r="C7" s="2">
        <f t="shared" si="0"/>
        <v>15466666.666666666</v>
      </c>
      <c r="D7" s="2">
        <f t="shared" si="1"/>
        <v>12078899.009791467</v>
      </c>
      <c r="E7" s="10">
        <f t="shared" si="2"/>
        <v>18854434.323541865</v>
      </c>
    </row>
    <row r="8" spans="1:5">
      <c r="A8" s="9" t="s">
        <v>8</v>
      </c>
      <c r="B8" s="2">
        <v>17400000</v>
      </c>
      <c r="C8" s="2">
        <f t="shared" si="0"/>
        <v>15466666.666666666</v>
      </c>
      <c r="D8" s="2">
        <f t="shared" si="1"/>
        <v>12078899.009791467</v>
      </c>
      <c r="E8" s="10">
        <f t="shared" si="2"/>
        <v>18854434.323541865</v>
      </c>
    </row>
    <row r="9" spans="1:5">
      <c r="A9" s="9" t="s">
        <v>9</v>
      </c>
      <c r="B9" s="2">
        <v>13600000</v>
      </c>
      <c r="C9" s="2">
        <f t="shared" si="0"/>
        <v>15466666.666666666</v>
      </c>
      <c r="D9" s="2">
        <f t="shared" si="1"/>
        <v>12078899.009791467</v>
      </c>
      <c r="E9" s="10">
        <f t="shared" si="2"/>
        <v>18854434.323541865</v>
      </c>
    </row>
    <row r="10" spans="1:5">
      <c r="A10" s="9" t="s">
        <v>10</v>
      </c>
      <c r="B10" s="2">
        <v>19000000</v>
      </c>
      <c r="C10" s="2">
        <f t="shared" si="0"/>
        <v>15466666.666666666</v>
      </c>
      <c r="D10" s="2">
        <f t="shared" si="1"/>
        <v>12078899.009791467</v>
      </c>
      <c r="E10" s="10">
        <f t="shared" si="2"/>
        <v>18854434.323541865</v>
      </c>
    </row>
    <row r="11" spans="1:5">
      <c r="A11" s="9" t="s">
        <v>11</v>
      </c>
      <c r="B11" s="2">
        <v>14300000</v>
      </c>
      <c r="C11" s="2">
        <f t="shared" si="0"/>
        <v>15466666.666666666</v>
      </c>
      <c r="D11" s="2">
        <f t="shared" si="1"/>
        <v>12078899.009791467</v>
      </c>
      <c r="E11" s="10">
        <f t="shared" si="2"/>
        <v>18854434.323541865</v>
      </c>
    </row>
    <row r="12" spans="1:5">
      <c r="A12" s="9" t="s">
        <v>12</v>
      </c>
      <c r="B12" s="2">
        <v>18300000</v>
      </c>
      <c r="C12" s="2">
        <f t="shared" si="0"/>
        <v>15466666.666666666</v>
      </c>
      <c r="D12" s="2">
        <f t="shared" si="1"/>
        <v>12078899.009791467</v>
      </c>
      <c r="E12" s="10">
        <f t="shared" si="2"/>
        <v>18854434.323541865</v>
      </c>
    </row>
    <row r="13" spans="1:5" ht="15.75" thickBot="1">
      <c r="A13" s="11" t="s">
        <v>13</v>
      </c>
      <c r="B13" s="12">
        <v>11600000</v>
      </c>
      <c r="C13" s="12">
        <f t="shared" si="0"/>
        <v>15466666.666666666</v>
      </c>
      <c r="D13" s="12">
        <f t="shared" si="1"/>
        <v>12078899.009791467</v>
      </c>
      <c r="E13" s="13">
        <f t="shared" si="2"/>
        <v>18854434.323541865</v>
      </c>
    </row>
    <row r="15" spans="1:5">
      <c r="D15" s="14"/>
    </row>
    <row r="16" spans="1:5">
      <c r="D16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Коридор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Багузина</cp:lastModifiedBy>
  <dcterms:created xsi:type="dcterms:W3CDTF">2011-04-24T06:56:56Z</dcterms:created>
  <dcterms:modified xsi:type="dcterms:W3CDTF">2011-04-24T13:18:38Z</dcterms:modified>
</cp:coreProperties>
</file>