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 activeTab="1"/>
  </bookViews>
  <sheets>
    <sheet name="2012" sheetId="1" r:id="rId1"/>
    <sheet name="Сводная" sheetId="3" r:id="rId2"/>
    <sheet name="2006-2012" sheetId="2" r:id="rId3"/>
    <sheet name="Рис. 4" sheetId="5" r:id="rId4"/>
    <sheet name="Рис. 5" sheetId="6" r:id="rId5"/>
    <sheet name="Рис. 6" sheetId="4" r:id="rId6"/>
  </sheets>
  <definedNames>
    <definedName name="_xlnm._FilterDatabase" localSheetId="2" hidden="1">'2006-2012'!$A$1:$D$1239</definedName>
    <definedName name="_xlnm._FilterDatabase" localSheetId="0" hidden="1">'2012'!$A$2:$L$2</definedName>
  </definedNames>
  <calcPr calcId="125725"/>
  <pivotCaches>
    <pivotCache cacheId="613" r:id="rId7"/>
  </pivotCaches>
</workbook>
</file>

<file path=xl/calcChain.xml><?xml version="1.0" encoding="utf-8"?>
<calcChain xmlns="http://schemas.openxmlformats.org/spreadsheetml/2006/main">
  <c r="E5" i="6"/>
  <c r="E6"/>
  <c r="E7"/>
  <c r="E8"/>
  <c r="E9"/>
  <c r="E10"/>
  <c r="E4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2"/>
  <c r="C333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D509" s="1"/>
  <c r="D507" l="1"/>
  <c r="D503"/>
  <c r="D499"/>
  <c r="D495"/>
  <c r="D491"/>
  <c r="D487"/>
  <c r="D483"/>
  <c r="D479"/>
  <c r="D475"/>
  <c r="D471"/>
  <c r="D467"/>
  <c r="D463"/>
  <c r="D459"/>
  <c r="D455"/>
  <c r="D451"/>
  <c r="D447"/>
  <c r="D443"/>
  <c r="D439"/>
  <c r="D435"/>
  <c r="D431"/>
  <c r="D427"/>
  <c r="D423"/>
  <c r="D419"/>
  <c r="D415"/>
  <c r="D411"/>
  <c r="D407"/>
  <c r="D403"/>
  <c r="D399"/>
  <c r="D395"/>
  <c r="D391"/>
  <c r="D387"/>
  <c r="D383"/>
  <c r="D379"/>
  <c r="D375"/>
  <c r="D371"/>
  <c r="D367"/>
  <c r="D363"/>
  <c r="D359"/>
  <c r="D355"/>
  <c r="D351"/>
  <c r="D347"/>
  <c r="D343"/>
  <c r="D339"/>
  <c r="D335"/>
  <c r="D505"/>
  <c r="D501"/>
  <c r="D497"/>
  <c r="D493"/>
  <c r="D489"/>
  <c r="D485"/>
  <c r="D481"/>
  <c r="D477"/>
  <c r="D473"/>
  <c r="D469"/>
  <c r="D465"/>
  <c r="D461"/>
  <c r="D457"/>
  <c r="D453"/>
  <c r="D449"/>
  <c r="D445"/>
  <c r="D441"/>
  <c r="D437"/>
  <c r="D433"/>
  <c r="D429"/>
  <c r="D425"/>
  <c r="D421"/>
  <c r="D417"/>
  <c r="D413"/>
  <c r="D409"/>
  <c r="D405"/>
  <c r="D401"/>
  <c r="D397"/>
  <c r="D393"/>
  <c r="D389"/>
  <c r="D385"/>
  <c r="D381"/>
  <c r="D377"/>
  <c r="D373"/>
  <c r="D369"/>
  <c r="D365"/>
  <c r="D361"/>
  <c r="D357"/>
  <c r="D353"/>
  <c r="D349"/>
  <c r="D345"/>
  <c r="D341"/>
  <c r="D337"/>
  <c r="D333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</calcChain>
</file>

<file path=xl/sharedStrings.xml><?xml version="1.0" encoding="utf-8"?>
<sst xmlns="http://schemas.openxmlformats.org/spreadsheetml/2006/main" count="1661" uniqueCount="396">
  <si>
    <t>Экономика</t>
  </si>
  <si>
    <t>Рейтинг легкость ведения бизнеса</t>
  </si>
  <si>
    <t>Регистрация предприятий</t>
  </si>
  <si>
    <t>Получение разрешений на строительство</t>
  </si>
  <si>
    <t>Подключение к системе электроснабжения</t>
  </si>
  <si>
    <t>Регистрация собственности</t>
  </si>
  <si>
    <t>Кредитование</t>
  </si>
  <si>
    <t>Защита инвесторов</t>
  </si>
  <si>
    <t>Налогообложение</t>
  </si>
  <si>
    <t>Международная торговля</t>
  </si>
  <si>
    <t>Обеспечение исполнения контрактов</t>
  </si>
  <si>
    <t>разрешение неплатежеспособности</t>
  </si>
  <si>
    <t>Сингапур</t>
  </si>
  <si>
    <t>Гонконг, Китай</t>
  </si>
  <si>
    <t>Новая Зеландия</t>
  </si>
  <si>
    <t>Соединенные Штаты Америки</t>
  </si>
  <si>
    <t>Дания</t>
  </si>
  <si>
    <t>Норвегия</t>
  </si>
  <si>
    <t>Соединенное Королевство Великобритании и Северной Ирландии</t>
  </si>
  <si>
    <t>Республика Корея</t>
  </si>
  <si>
    <t>Исландия</t>
  </si>
  <si>
    <t>Ирландия</t>
  </si>
  <si>
    <t>Финляндия</t>
  </si>
  <si>
    <t>Саудовская Аравия</t>
  </si>
  <si>
    <t>Канада</t>
  </si>
  <si>
    <t>Швеция</t>
  </si>
  <si>
    <t>Австралия</t>
  </si>
  <si>
    <t>Грузия</t>
  </si>
  <si>
    <t>Таиланд</t>
  </si>
  <si>
    <t>Малайзия</t>
  </si>
  <si>
    <t>Германия</t>
  </si>
  <si>
    <t>Япония</t>
  </si>
  <si>
    <t>Латвия</t>
  </si>
  <si>
    <t>Македония, БРЮ</t>
  </si>
  <si>
    <t>Маврикий</t>
  </si>
  <si>
    <t>Эстония</t>
  </si>
  <si>
    <t>Тайвань, Китай</t>
  </si>
  <si>
    <t>Швейцария</t>
  </si>
  <si>
    <t>Литва</t>
  </si>
  <si>
    <t>Бельгия</t>
  </si>
  <si>
    <t>Франция</t>
  </si>
  <si>
    <t>Португалия</t>
  </si>
  <si>
    <t>Нидерланды</t>
  </si>
  <si>
    <t>Австрия</t>
  </si>
  <si>
    <t>Объединенные Арабские Эмираты</t>
  </si>
  <si>
    <t>Израиль</t>
  </si>
  <si>
    <t>Южная Африка</t>
  </si>
  <si>
    <t>Катар</t>
  </si>
  <si>
    <t>Словения</t>
  </si>
  <si>
    <t>Бахрейн</t>
  </si>
  <si>
    <t>Чили</t>
  </si>
  <si>
    <t>Кипр</t>
  </si>
  <si>
    <t>Перу</t>
  </si>
  <si>
    <t>Колумбия</t>
  </si>
  <si>
    <t>Пуэрто Рико (США)</t>
  </si>
  <si>
    <t>Испания</t>
  </si>
  <si>
    <t>Руанда</t>
  </si>
  <si>
    <t>Тунис</t>
  </si>
  <si>
    <t>Казахстан</t>
  </si>
  <si>
    <t>Словакия</t>
  </si>
  <si>
    <t>Оман</t>
  </si>
  <si>
    <t>Люксембург</t>
  </si>
  <si>
    <t>Венгрия</t>
  </si>
  <si>
    <t>Сент-Люсия</t>
  </si>
  <si>
    <t>Мексика</t>
  </si>
  <si>
    <t>Ботсвана</t>
  </si>
  <si>
    <t>Армения</t>
  </si>
  <si>
    <t>Черногория</t>
  </si>
  <si>
    <t>Антигуа и Барбуда</t>
  </si>
  <si>
    <t>Тонга</t>
  </si>
  <si>
    <t>Болгария</t>
  </si>
  <si>
    <t>Самоа</t>
  </si>
  <si>
    <t>Панама</t>
  </si>
  <si>
    <t>Польша</t>
  </si>
  <si>
    <t>Гана</t>
  </si>
  <si>
    <t>Чешская Республика</t>
  </si>
  <si>
    <t>Доминика</t>
  </si>
  <si>
    <t>Азербайджан</t>
  </si>
  <si>
    <t>Кувейт</t>
  </si>
  <si>
    <t>Тринидад и Тобаго</t>
  </si>
  <si>
    <t>Беларусь</t>
  </si>
  <si>
    <t>Кыргызстан</t>
  </si>
  <si>
    <t>Турция</t>
  </si>
  <si>
    <t>Румыния</t>
  </si>
  <si>
    <t>Гренада</t>
  </si>
  <si>
    <t>Соломоновы Острова</t>
  </si>
  <si>
    <t>Сент-Винсент и Гренадины</t>
  </si>
  <si>
    <t>Вануату</t>
  </si>
  <si>
    <t>Фиджи</t>
  </si>
  <si>
    <t>Намибия</t>
  </si>
  <si>
    <t>Мальдивские Острова</t>
  </si>
  <si>
    <t>Хорватия</t>
  </si>
  <si>
    <t>Молдова</t>
  </si>
  <si>
    <t>Албания</t>
  </si>
  <si>
    <t>Бруней-Даруссалам</t>
  </si>
  <si>
    <t>Замбия</t>
  </si>
  <si>
    <t>Багамские Острова</t>
  </si>
  <si>
    <t>Монголия</t>
  </si>
  <si>
    <t>Италия</t>
  </si>
  <si>
    <t>Ямайка</t>
  </si>
  <si>
    <t>Шри-Ланка</t>
  </si>
  <si>
    <t>Уругвай</t>
  </si>
  <si>
    <t>Китай</t>
  </si>
  <si>
    <t>Сербия</t>
  </si>
  <si>
    <t>Белиз</t>
  </si>
  <si>
    <t>Марокко</t>
  </si>
  <si>
    <t>Сент-Киттс и Невис</t>
  </si>
  <si>
    <t>Иордания</t>
  </si>
  <si>
    <t>Гватемала</t>
  </si>
  <si>
    <t>Вьетнам</t>
  </si>
  <si>
    <t>Йеменская Республика</t>
  </si>
  <si>
    <t>Греция</t>
  </si>
  <si>
    <t>Папуа-Новая Гвинея</t>
  </si>
  <si>
    <t>Парагвай</t>
  </si>
  <si>
    <t>Сейшельские Острова</t>
  </si>
  <si>
    <t>Ливан</t>
  </si>
  <si>
    <t>Пакистан</t>
  </si>
  <si>
    <t>Маршалловы Острова</t>
  </si>
  <si>
    <t>Непал</t>
  </si>
  <si>
    <t>Доминиканская Республика</t>
  </si>
  <si>
    <t>Кения</t>
  </si>
  <si>
    <t>Египет</t>
  </si>
  <si>
    <t>Эфиопия</t>
  </si>
  <si>
    <t>Эль-Сальвадор</t>
  </si>
  <si>
    <t>Аргентина</t>
  </si>
  <si>
    <t>Гайана</t>
  </si>
  <si>
    <t>Кирибати</t>
  </si>
  <si>
    <t>Палау</t>
  </si>
  <si>
    <t>Косово</t>
  </si>
  <si>
    <t>Никарагуа</t>
  </si>
  <si>
    <t>Кабо-Верде</t>
  </si>
  <si>
    <t>Российская Федерация</t>
  </si>
  <si>
    <t>Коста-Рика</t>
  </si>
  <si>
    <t>Бангладеш</t>
  </si>
  <si>
    <t>Уганда</t>
  </si>
  <si>
    <t>Свазиленд</t>
  </si>
  <si>
    <t>Босния и Герцеговина</t>
  </si>
  <si>
    <t>Бразилия</t>
  </si>
  <si>
    <t>Танзания</t>
  </si>
  <si>
    <t>Гондурас</t>
  </si>
  <si>
    <t>Индонезия</t>
  </si>
  <si>
    <t>Эквадор</t>
  </si>
  <si>
    <t>Западный берег р. Иордан и Сектор Газа</t>
  </si>
  <si>
    <t>Индия</t>
  </si>
  <si>
    <t>Нигерия</t>
  </si>
  <si>
    <t>Сирийская Арабская Республика</t>
  </si>
  <si>
    <t>Судан</t>
  </si>
  <si>
    <t>Филиппины</t>
  </si>
  <si>
    <t>Мадагаскар</t>
  </si>
  <si>
    <t>Камбоджа</t>
  </si>
  <si>
    <t>Мозамбик</t>
  </si>
  <si>
    <t>Микронезия (Федеративные Штаты)</t>
  </si>
  <si>
    <t>Сьерра-Леоне</t>
  </si>
  <si>
    <t>Бутан</t>
  </si>
  <si>
    <t>Лесото</t>
  </si>
  <si>
    <t>Иран (Исламская Республика)</t>
  </si>
  <si>
    <t>Малави</t>
  </si>
  <si>
    <t>Мали</t>
  </si>
  <si>
    <t>Таджикистан</t>
  </si>
  <si>
    <t>Алжир</t>
  </si>
  <si>
    <t>Гамбия</t>
  </si>
  <si>
    <t>Буркина-Фасо</t>
  </si>
  <si>
    <t>Либерия</t>
  </si>
  <si>
    <t>Украина</t>
  </si>
  <si>
    <t>Боливия</t>
  </si>
  <si>
    <t>Сенегал</t>
  </si>
  <si>
    <t>Экваториальная Гвинея</t>
  </si>
  <si>
    <t>Габон</t>
  </si>
  <si>
    <t>Коморские острова</t>
  </si>
  <si>
    <t>Суринам</t>
  </si>
  <si>
    <t>Мавритания</t>
  </si>
  <si>
    <t>Афганистан</t>
  </si>
  <si>
    <t>Камерун</t>
  </si>
  <si>
    <t>Того</t>
  </si>
  <si>
    <t>Сан-Томе и Принсипи</t>
  </si>
  <si>
    <t>Ирак</t>
  </si>
  <si>
    <t>Лаосская Народно-Демократическая Республика</t>
  </si>
  <si>
    <t>Узбекистан</t>
  </si>
  <si>
    <t>Кот-д'Ивуар</t>
  </si>
  <si>
    <t>Тимор-Лешти (Восточный Тимор)</t>
  </si>
  <si>
    <t>Бурунди</t>
  </si>
  <si>
    <t>Джибути</t>
  </si>
  <si>
    <t>Зимбабве</t>
  </si>
  <si>
    <t>Ангола</t>
  </si>
  <si>
    <t>Нигер</t>
  </si>
  <si>
    <t>Гаити</t>
  </si>
  <si>
    <t>Бенин</t>
  </si>
  <si>
    <t>Гвинея-Биссау</t>
  </si>
  <si>
    <t>Венесуэла (Боливарианская Республика)</t>
  </si>
  <si>
    <t>Демократическая Республика Конго</t>
  </si>
  <si>
    <t>Гвинея</t>
  </si>
  <si>
    <t>Эритрея</t>
  </si>
  <si>
    <t>Республика Конго</t>
  </si>
  <si>
    <t>Центральноафриканская Республика</t>
  </si>
  <si>
    <t>Чад</t>
  </si>
  <si>
    <r>
      <t>Примечание:</t>
    </r>
    <r>
      <rPr>
        <sz val="10"/>
        <color theme="1"/>
        <rFont val="Calibri"/>
        <family val="2"/>
        <charset val="204"/>
        <scheme val="minor"/>
      </rPr>
      <t xml:space="preserve"> Все показатели рейтингов в докладе «Ведение бизнеса 2011» были заново пересчитаны с учетом изменений в методологии. В показателе налогообложение, страны с общей налоговой ставкой ниже 32.5%, получили общую налоговую ставку в 32.5% в докладе «Ведение бизнеса 2012» для того, чтобы правильно определить рейтинг стран. В докладе «Ведение бизнеса 2011» общая налоговая ставка составляет 32,7%. </t>
    </r>
  </si>
  <si>
    <t>Singapore</t>
  </si>
  <si>
    <t>Samoa</t>
  </si>
  <si>
    <t>Honduras</t>
  </si>
  <si>
    <t>New Zealand</t>
  </si>
  <si>
    <t>Vanuatu</t>
  </si>
  <si>
    <t>Brazil</t>
  </si>
  <si>
    <t>United States</t>
  </si>
  <si>
    <t>Jamaica</t>
  </si>
  <si>
    <t>Indonesia</t>
  </si>
  <si>
    <t>Hong Kong, China</t>
  </si>
  <si>
    <t>Lesotho</t>
  </si>
  <si>
    <t>Denmark</t>
  </si>
  <si>
    <t>Panama</t>
  </si>
  <si>
    <t>Algeria</t>
  </si>
  <si>
    <t>United Kingdom</t>
  </si>
  <si>
    <t>Colombia</t>
  </si>
  <si>
    <t>Canada</t>
  </si>
  <si>
    <t>Trinidad and Tobago</t>
  </si>
  <si>
    <t>Malawi</t>
  </si>
  <si>
    <t>Ireland</t>
  </si>
  <si>
    <t>United Arab Emirates</t>
  </si>
  <si>
    <t>Ecuador</t>
  </si>
  <si>
    <t>Australia</t>
  </si>
  <si>
    <t>El Salvador</t>
  </si>
  <si>
    <t>Morocco</t>
  </si>
  <si>
    <t>Iceland</t>
  </si>
  <si>
    <t>Grenada</t>
  </si>
  <si>
    <t>Tanzania</t>
  </si>
  <si>
    <t>Norway</t>
  </si>
  <si>
    <t>Kazakhstan</t>
  </si>
  <si>
    <t>Gambia</t>
  </si>
  <si>
    <t>Japan</t>
  </si>
  <si>
    <t>Kenya</t>
  </si>
  <si>
    <t>Cape Verde</t>
  </si>
  <si>
    <t>Finland</t>
  </si>
  <si>
    <t>Kiribati</t>
  </si>
  <si>
    <t>Philippines</t>
  </si>
  <si>
    <t>Sweden</t>
  </si>
  <si>
    <t>Poland</t>
  </si>
  <si>
    <t>Mozambique</t>
  </si>
  <si>
    <t>Thailand</t>
  </si>
  <si>
    <t>Macedonia, FYR</t>
  </si>
  <si>
    <t>Iran</t>
  </si>
  <si>
    <t>Switzerland</t>
  </si>
  <si>
    <t>Pakistan</t>
  </si>
  <si>
    <t>Albania</t>
  </si>
  <si>
    <t>Estonia</t>
  </si>
  <si>
    <t>Dominica</t>
  </si>
  <si>
    <t>Georgia</t>
  </si>
  <si>
    <t>Brunei</t>
  </si>
  <si>
    <t>Uzbekistan</t>
  </si>
  <si>
    <t>Belgium</t>
  </si>
  <si>
    <t>Solomon Islands</t>
  </si>
  <si>
    <t>Ukraine</t>
  </si>
  <si>
    <t>Germany</t>
  </si>
  <si>
    <t>Jordan</t>
  </si>
  <si>
    <t>Bolivia</t>
  </si>
  <si>
    <t>Netherlands</t>
  </si>
  <si>
    <t>Montenegro</t>
  </si>
  <si>
    <t>Iraq</t>
  </si>
  <si>
    <t>Latvia</t>
  </si>
  <si>
    <t>Palau</t>
  </si>
  <si>
    <t>Suriname</t>
  </si>
  <si>
    <t>Saudi Arabia</t>
  </si>
  <si>
    <t>China</t>
  </si>
  <si>
    <t>Sudan</t>
  </si>
  <si>
    <t>Malaysia</t>
  </si>
  <si>
    <t>Papua New Guinea</t>
  </si>
  <si>
    <t>Gabon</t>
  </si>
  <si>
    <t>Austria</t>
  </si>
  <si>
    <t>Lebanon</t>
  </si>
  <si>
    <t>Cambodia</t>
  </si>
  <si>
    <t>Lithuania</t>
  </si>
  <si>
    <t>Serbia</t>
  </si>
  <si>
    <t>Djibouti</t>
  </si>
  <si>
    <t>Mauritius</t>
  </si>
  <si>
    <t>Ghana</t>
  </si>
  <si>
    <t>Comoros</t>
  </si>
  <si>
    <t>Puerto Rico</t>
  </si>
  <si>
    <t>Tunisia</t>
  </si>
  <si>
    <t>Haiti</t>
  </si>
  <si>
    <t>Israel</t>
  </si>
  <si>
    <t>Marshall Islands</t>
  </si>
  <si>
    <t>Madagascar</t>
  </si>
  <si>
    <t>Seychelles</t>
  </si>
  <si>
    <t>Rwanda</t>
  </si>
  <si>
    <t>France</t>
  </si>
  <si>
    <t>Vietnam</t>
  </si>
  <si>
    <t>Benin</t>
  </si>
  <si>
    <t>Moldova</t>
  </si>
  <si>
    <t>Zimbabwe</t>
  </si>
  <si>
    <t>Chile</t>
  </si>
  <si>
    <t>Nicaragua</t>
  </si>
  <si>
    <t>Tajikistan</t>
  </si>
  <si>
    <t>St. Lucia</t>
  </si>
  <si>
    <t>Kyrgyz Republic</t>
  </si>
  <si>
    <t>Cameroon</t>
  </si>
  <si>
    <t>South Africa</t>
  </si>
  <si>
    <t>Swaziland</t>
  </si>
  <si>
    <t>Cote d'lvoire</t>
  </si>
  <si>
    <t>Fiji</t>
  </si>
  <si>
    <t>Azerbaijan</t>
  </si>
  <si>
    <t>Togo</t>
  </si>
  <si>
    <t>Portugal</t>
  </si>
  <si>
    <t>Croatia</t>
  </si>
  <si>
    <t>Mauritania</t>
  </si>
  <si>
    <t>Spain</t>
  </si>
  <si>
    <t>Uruguay</t>
  </si>
  <si>
    <t>Mali</t>
  </si>
  <si>
    <t>Armenia</t>
  </si>
  <si>
    <t>Dominican Republic</t>
  </si>
  <si>
    <t>Afghanistan</t>
  </si>
  <si>
    <t>Kuwait</t>
  </si>
  <si>
    <t>Greece</t>
  </si>
  <si>
    <t>Sierra Leone</t>
  </si>
  <si>
    <t>Antigua and Barbuda</t>
  </si>
  <si>
    <t>Sri Lanka</t>
  </si>
  <si>
    <t>Burkina Faso</t>
  </si>
  <si>
    <t>Luxembourg</t>
  </si>
  <si>
    <t>Ethiopia</t>
  </si>
  <si>
    <t>Senegal</t>
  </si>
  <si>
    <t>Namibia</t>
  </si>
  <si>
    <t>Paraguay</t>
  </si>
  <si>
    <t>Sao Tome and Principe</t>
  </si>
  <si>
    <t>Mexico</t>
  </si>
  <si>
    <t>Guyana</t>
  </si>
  <si>
    <t>Lao PDR</t>
  </si>
  <si>
    <t>Hungary</t>
  </si>
  <si>
    <t>Bosnia and Herzegovina</t>
  </si>
  <si>
    <t>Equatorial Guinea</t>
  </si>
  <si>
    <t>Bulgaria</t>
  </si>
  <si>
    <t>Guinea</t>
  </si>
  <si>
    <t>Tonga</t>
  </si>
  <si>
    <t>Bangladesh</t>
  </si>
  <si>
    <t>Angola</t>
  </si>
  <si>
    <t>Romania</t>
  </si>
  <si>
    <t>Nigeria</t>
  </si>
  <si>
    <t>Timor-Leste</t>
  </si>
  <si>
    <t>Oman</t>
  </si>
  <si>
    <t>Argentina</t>
  </si>
  <si>
    <t>Niger</t>
  </si>
  <si>
    <t>Taiwan, China</t>
  </si>
  <si>
    <t>Belarus</t>
  </si>
  <si>
    <t>Liberia</t>
  </si>
  <si>
    <t>Botswana</t>
  </si>
  <si>
    <t>Nepal</t>
  </si>
  <si>
    <t>Eritrea</t>
  </si>
  <si>
    <t>Mongolia</t>
  </si>
  <si>
    <t>Venezuela</t>
  </si>
  <si>
    <t>Italy</t>
  </si>
  <si>
    <t>Yemen</t>
  </si>
  <si>
    <t>Chad</t>
  </si>
  <si>
    <t>St. Vincent and the Grenadines</t>
  </si>
  <si>
    <t>Guatemala</t>
  </si>
  <si>
    <t>Burundi</t>
  </si>
  <si>
    <t>Slovenia</t>
  </si>
  <si>
    <t>Costa Rica</t>
  </si>
  <si>
    <t>Congo, Rep.</t>
  </si>
  <si>
    <t>Czech Republic</t>
  </si>
  <si>
    <t>Zambia</t>
  </si>
  <si>
    <t>Guinea-Bissau</t>
  </si>
  <si>
    <t>Turkey</t>
  </si>
  <si>
    <t>West Bank and Gaza</t>
  </si>
  <si>
    <t>Central African Republic</t>
  </si>
  <si>
    <t>Peru</t>
  </si>
  <si>
    <t>Uganda</t>
  </si>
  <si>
    <t>Congo, Dem. Rep.</t>
  </si>
  <si>
    <t>Belize</t>
  </si>
  <si>
    <t>Bhutan</t>
  </si>
  <si>
    <t>Maldives</t>
  </si>
  <si>
    <t>India</t>
  </si>
  <si>
    <t>Bahrain</t>
  </si>
  <si>
    <t>St. Kitts and Nevis</t>
  </si>
  <si>
    <t>Qatar</t>
  </si>
  <si>
    <t>Bahamas, The</t>
  </si>
  <si>
    <t>Russian Federation</t>
  </si>
  <si>
    <t>Рейтинг</t>
  </si>
  <si>
    <t>Год</t>
  </si>
  <si>
    <t>Названия строк</t>
  </si>
  <si>
    <t>Названия столбцов</t>
  </si>
  <si>
    <t>Micronesia, Fed. Sts.</t>
  </si>
  <si>
    <t>Korea, Rep.</t>
  </si>
  <si>
    <t>Syrian Arab Republic</t>
  </si>
  <si>
    <t>Cyprus</t>
  </si>
  <si>
    <t>Slovak Republic</t>
  </si>
  <si>
    <t>Egypt, Arab Rep.</t>
  </si>
  <si>
    <t>Kosovo</t>
  </si>
  <si>
    <t>Всего стран в рейтинге</t>
  </si>
  <si>
    <t>Норм. рейтинг</t>
  </si>
  <si>
    <t>Сумма по полю Норм. рейтинг</t>
  </si>
  <si>
    <t>Разрешение неплатежеспособности</t>
  </si>
  <si>
    <t>Рейтинг "Условия для ведения бизнеса", 2012</t>
  </si>
  <si>
    <t>Динамика рейтинга Российской федерации</t>
  </si>
  <si>
    <t>Нормированный рейтинг</t>
  </si>
  <si>
    <t>Стран в рейтинге</t>
  </si>
  <si>
    <t>Динамика*</t>
  </si>
  <si>
    <t>Македония</t>
  </si>
  <si>
    <t>Киргизия</t>
  </si>
  <si>
    <t>Рейтинг за 2006-2012</t>
  </si>
  <si>
    <t>Место экономик в рейтинге, 2006-2012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</si>
</sst>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0" borderId="11" xfId="0" applyBorder="1"/>
    <xf numFmtId="0" fontId="0" fillId="33" borderId="12" xfId="0" applyFill="1" applyBorder="1"/>
    <xf numFmtId="0" fontId="0" fillId="33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9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wrapText="1"/>
    </xf>
    <xf numFmtId="0" fontId="21" fillId="0" borderId="0" xfId="0" applyFont="1"/>
    <xf numFmtId="0" fontId="22" fillId="0" borderId="11" xfId="0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" fontId="0" fillId="0" borderId="11" xfId="0" applyNumberFormat="1" applyBorder="1"/>
    <xf numFmtId="0" fontId="0" fillId="35" borderId="20" xfId="0" applyFill="1" applyBorder="1"/>
    <xf numFmtId="0" fontId="0" fillId="35" borderId="21" xfId="0" applyFill="1" applyBorder="1"/>
    <xf numFmtId="0" fontId="0" fillId="35" borderId="22" xfId="0" applyFill="1" applyBorder="1"/>
    <xf numFmtId="0" fontId="0" fillId="36" borderId="16" xfId="0" applyFill="1" applyBorder="1" applyAlignment="1">
      <alignment horizontal="left"/>
    </xf>
    <xf numFmtId="1" fontId="0" fillId="37" borderId="17" xfId="0" applyNumberFormat="1" applyFill="1" applyBorder="1"/>
    <xf numFmtId="0" fontId="0" fillId="36" borderId="18" xfId="0" applyFill="1" applyBorder="1" applyAlignment="1">
      <alignment horizontal="left"/>
    </xf>
    <xf numFmtId="1" fontId="0" fillId="0" borderId="23" xfId="0" applyNumberFormat="1" applyBorder="1"/>
    <xf numFmtId="1" fontId="0" fillId="37" borderId="19" xfId="0" applyNumberFormat="1" applyFill="1" applyBorder="1"/>
    <xf numFmtId="0" fontId="20" fillId="0" borderId="0" xfId="0" applyFont="1" applyAlignment="1">
      <alignment wrapText="1"/>
    </xf>
    <xf numFmtId="0" fontId="0" fillId="0" borderId="0" xfId="0"/>
    <xf numFmtId="0" fontId="23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lineChart>
        <c:grouping val="standard"/>
        <c:ser>
          <c:idx val="2"/>
          <c:order val="0"/>
          <c:tx>
            <c:strRef>
              <c:f>'Рис. 5'!$E$3</c:f>
              <c:strCache>
                <c:ptCount val="1"/>
                <c:pt idx="0">
                  <c:v>Нормированный рейтинг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'Рис. 5'!$B$4:$B$10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'Рис. 5'!$E$4:$E$10</c:f>
              <c:numCache>
                <c:formatCode>0</c:formatCode>
                <c:ptCount val="7"/>
                <c:pt idx="0">
                  <c:v>93.270967741935479</c:v>
                </c:pt>
                <c:pt idx="1">
                  <c:v>100.38857142857142</c:v>
                </c:pt>
                <c:pt idx="2">
                  <c:v>108.97752808988764</c:v>
                </c:pt>
                <c:pt idx="3">
                  <c:v>121.32596685082873</c:v>
                </c:pt>
                <c:pt idx="4">
                  <c:v>120</c:v>
                </c:pt>
                <c:pt idx="5">
                  <c:v>123</c:v>
                </c:pt>
                <c:pt idx="6">
                  <c:v>120</c:v>
                </c:pt>
              </c:numCache>
            </c:numRef>
          </c:val>
        </c:ser>
        <c:marker val="1"/>
        <c:axId val="237707648"/>
        <c:axId val="237708800"/>
      </c:lineChart>
      <c:catAx>
        <c:axId val="237707648"/>
        <c:scaling>
          <c:orientation val="minMax"/>
        </c:scaling>
        <c:axPos val="b"/>
        <c:numFmt formatCode="General" sourceLinked="1"/>
        <c:tickLblPos val="nextTo"/>
        <c:crossAx val="237708800"/>
        <c:crosses val="autoZero"/>
        <c:auto val="1"/>
        <c:lblAlgn val="ctr"/>
        <c:lblOffset val="100"/>
      </c:catAx>
      <c:valAx>
        <c:axId val="237708800"/>
        <c:scaling>
          <c:orientation val="minMax"/>
        </c:scaling>
        <c:axPos val="l"/>
        <c:numFmt formatCode="0" sourceLinked="0"/>
        <c:tickLblPos val="nextTo"/>
        <c:crossAx val="237707648"/>
        <c:crosses val="autoZero"/>
        <c:crossBetween val="between"/>
        <c:majorUnit val="5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гузин" refreshedDate="41154.75748738426" createdVersion="3" refreshedVersion="3" minRefreshableVersion="3" recordCount="1239">
  <cacheSource type="worksheet">
    <worksheetSource ref="A1:D1048576" sheet="2006-2012"/>
  </cacheSource>
  <cacheFields count="4">
    <cacheField name="Рейтинг" numFmtId="0">
      <sharedItems containsString="0" containsBlank="1" containsNumber="1" containsInteger="1" minValue="1" maxValue="183"/>
    </cacheField>
    <cacheField name="Экономика" numFmtId="0">
      <sharedItems containsBlank="1" count="184">
        <s v="New Zealand"/>
        <s v="Singapore"/>
        <s v="United States"/>
        <s v="Canada"/>
        <s v="Norway"/>
        <s v="Australia"/>
        <s v="Hong Kong, China"/>
        <s v="Denmark"/>
        <s v="United Kingdom"/>
        <s v="Japan"/>
        <s v="Ireland"/>
        <s v="Iceland"/>
        <s v="Finland"/>
        <s v="Sweden"/>
        <s v="Lithuania"/>
        <s v="Estonia"/>
        <s v="Switzerland"/>
        <s v="Belgium"/>
        <s v="Germany"/>
        <s v="Thailand"/>
        <s v="Malaysia"/>
        <s v="Puerto Rico"/>
        <s v="Mauritius"/>
        <s v="Netherlands"/>
        <s v="Chile"/>
        <s v="Latvia"/>
        <s v="Korea, Rep."/>
        <s v="South Africa"/>
        <s v="Israel"/>
        <s v="Spain"/>
        <s v="Maldives"/>
        <s v="Austria"/>
        <s v="Namibia"/>
        <s v="Fiji"/>
        <s v="Taiwan, China"/>
        <s v="Tonga"/>
        <s v="Slovak Republic"/>
        <s v="Saudi Arabia"/>
        <s v="Samoa"/>
        <s v="Botswana"/>
        <s v="Czech Republic"/>
        <s v="Portugal"/>
        <s v="Jamaica"/>
        <s v="France"/>
        <s v="Kiribati"/>
        <s v="Armenia"/>
        <s v="Kuwait"/>
        <s v="Marshall Islands"/>
        <s v="Vanuatu"/>
        <s v="Palau"/>
        <s v="Oman"/>
        <s v="Hungary"/>
        <s v="Solomon Islands"/>
        <s v="Poland"/>
        <s v="Nepal"/>
        <s v="Micronesia, Fed. Sts."/>
        <s v="Panama"/>
        <s v="Tunisia"/>
        <s v="Nicaragua"/>
        <s v="Pakistan"/>
        <s v="Mongolia"/>
        <s v="Bulgaria"/>
        <s v="Slovenia"/>
        <s v="Papua New Guinea"/>
        <s v="Bangladesh"/>
        <s v="Colombia"/>
        <s v="Zambia"/>
        <s v="Kenya"/>
        <s v="United Arab Emirates"/>
        <s v="Italy"/>
        <s v="Peru"/>
        <s v="Uganda"/>
        <s v="Mexico"/>
        <s v="Jordan"/>
        <s v="Sri Lanka"/>
        <s v="El Salvador"/>
        <s v="Argentina"/>
        <s v="Romania"/>
        <s v="Russian Federation"/>
        <s v="Greece"/>
        <s v="Macedonia, FYR"/>
        <s v="Ghana"/>
        <s v="Moldova"/>
        <s v="Kyrgyz Republic"/>
        <s v="Uruguay"/>
        <s v="Kazakhstan"/>
        <s v="Bosnia and Herzegovina"/>
        <s v="Paraguay"/>
        <s v="Costa Rica"/>
        <s v="Yemen"/>
        <s v="China"/>
        <s v="Serbia"/>
        <s v="Turkey"/>
        <s v="Nigeria"/>
        <s v="Lebanon"/>
        <s v="Malawi"/>
        <s v="Lesotho"/>
        <s v="Azerbaijan"/>
        <s v="Vietnam"/>
        <s v="Georgia"/>
        <s v="Ethiopia"/>
        <s v="Morocco"/>
        <s v="Dominican Republic"/>
        <s v="Bhutan"/>
        <s v="Guyana"/>
        <s v="Belarus"/>
        <s v="Ecuador"/>
        <s v="Iran"/>
        <s v="Guatemala"/>
        <s v="Mozambique"/>
        <s v="Bolivia"/>
        <s v="Honduras"/>
        <s v="Philippines"/>
        <s v="Iraq"/>
        <s v="Indonesia"/>
        <s v="India"/>
        <s v="Albania"/>
        <s v="Croatia"/>
        <s v="Brazil"/>
        <s v="Venezuela"/>
        <s v="Syrian Arab Republic"/>
        <s v="Afghanistan"/>
        <s v="Sao Tome and Principe"/>
        <s v="Ukraine"/>
        <s v="West Bank and Gaza"/>
        <s v="Zimbabwe"/>
        <s v="Mauritania"/>
        <s v="Algeria"/>
        <s v="Benin"/>
        <s v="Cameroon"/>
        <s v="Madagascar"/>
        <s v="Senegal"/>
        <s v="Cambodia"/>
        <s v="Haiti"/>
        <s v="Angola"/>
        <s v="Sierra Leone"/>
        <s v="Eritrea"/>
        <s v="Uzbekistan"/>
        <s v="Rwanda"/>
        <s v="Tanzania"/>
        <s v="Egypt, Arab Rep."/>
        <s v="Timor-Leste"/>
        <s v="Burundi"/>
        <s v="Guinea"/>
        <s v="Cote d'lvoire"/>
        <s v="Mali"/>
        <s v="Lao PDR"/>
        <s v="Congo, Rep."/>
        <s v="Togo"/>
        <s v="Niger"/>
        <s v="Sudan"/>
        <s v="Chad"/>
        <s v="Central African Republic"/>
        <s v="Burkina Faso"/>
        <s v="Congo, Dem. Rep."/>
        <s v="St. Lucia"/>
        <s v="Antigua and Barbuda"/>
        <s v="St. Vincent and the Grenadines"/>
        <s v="Belize"/>
        <s v="Trinidad and Tobago"/>
        <s v="Montenegro"/>
        <s v="Dominica"/>
        <s v="Grenada"/>
        <s v="Swaziland"/>
        <s v="Seychelles"/>
        <s v="St. Kitts and Nevis"/>
        <s v="Gambia"/>
        <s v="Suriname"/>
        <s v="Cape Verde"/>
        <s v="Gabon"/>
        <s v="Tajikistan"/>
        <s v="Comoros"/>
        <s v="Equatorial Guinea"/>
        <s v="Djibouti"/>
        <s v="Guinea-Bissau"/>
        <s v="Luxembourg"/>
        <s v="Brunei"/>
        <s v="Liberia"/>
        <s v="Bahrain"/>
        <s v="Qatar"/>
        <s v="Bahamas, The"/>
        <s v="Cyprus"/>
        <s v="Kosovo"/>
        <m/>
      </sharedItems>
    </cacheField>
    <cacheField name="Год" numFmtId="0">
      <sharedItems containsString="0" containsBlank="1" containsNumber="1" containsInteger="1" minValue="2006" maxValue="2012" count="8">
        <n v="2006"/>
        <n v="2007"/>
        <n v="2008"/>
        <n v="2009"/>
        <n v="2010"/>
        <n v="2011"/>
        <n v="2012"/>
        <m/>
      </sharedItems>
    </cacheField>
    <cacheField name="Норм. рейтинг" numFmtId="164">
      <sharedItems containsString="0" containsBlank="1" containsNumber="1" minValue="1" maxValue="18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9">
  <r>
    <n v="1"/>
    <x v="0"/>
    <x v="0"/>
    <n v="1"/>
  </r>
  <r>
    <n v="2"/>
    <x v="1"/>
    <x v="0"/>
    <n v="2.3612903225806452"/>
  </r>
  <r>
    <n v="3"/>
    <x v="2"/>
    <x v="0"/>
    <n v="3.5419354838709678"/>
  </r>
  <r>
    <n v="4"/>
    <x v="3"/>
    <x v="0"/>
    <n v="4.7225806451612904"/>
  </r>
  <r>
    <n v="5"/>
    <x v="4"/>
    <x v="0"/>
    <n v="5.903225806451613"/>
  </r>
  <r>
    <n v="6"/>
    <x v="5"/>
    <x v="0"/>
    <n v="7.0838709677419356"/>
  </r>
  <r>
    <n v="7"/>
    <x v="6"/>
    <x v="0"/>
    <n v="8.2645161290322573"/>
  </r>
  <r>
    <n v="8"/>
    <x v="7"/>
    <x v="0"/>
    <n v="9.4451612903225808"/>
  </r>
  <r>
    <n v="9"/>
    <x v="8"/>
    <x v="0"/>
    <n v="10.625806451612902"/>
  </r>
  <r>
    <n v="10"/>
    <x v="9"/>
    <x v="0"/>
    <n v="11.806451612903226"/>
  </r>
  <r>
    <n v="11"/>
    <x v="10"/>
    <x v="0"/>
    <n v="12.987096774193548"/>
  </r>
  <r>
    <n v="12"/>
    <x v="11"/>
    <x v="0"/>
    <n v="14.167741935483871"/>
  </r>
  <r>
    <n v="13"/>
    <x v="12"/>
    <x v="0"/>
    <n v="15.348387096774193"/>
  </r>
  <r>
    <n v="14"/>
    <x v="13"/>
    <x v="0"/>
    <n v="16.529032258064515"/>
  </r>
  <r>
    <n v="15"/>
    <x v="14"/>
    <x v="0"/>
    <n v="17.70967741935484"/>
  </r>
  <r>
    <n v="16"/>
    <x v="15"/>
    <x v="0"/>
    <n v="18.890322580645162"/>
  </r>
  <r>
    <n v="17"/>
    <x v="16"/>
    <x v="0"/>
    <n v="20.070967741935483"/>
  </r>
  <r>
    <n v="18"/>
    <x v="17"/>
    <x v="0"/>
    <n v="21.251612903225805"/>
  </r>
  <r>
    <n v="19"/>
    <x v="18"/>
    <x v="0"/>
    <n v="22.43225806451613"/>
  </r>
  <r>
    <n v="20"/>
    <x v="19"/>
    <x v="0"/>
    <n v="23.612903225806452"/>
  </r>
  <r>
    <n v="21"/>
    <x v="20"/>
    <x v="0"/>
    <n v="24.793548387096774"/>
  </r>
  <r>
    <n v="22"/>
    <x v="21"/>
    <x v="0"/>
    <n v="25.974193548387095"/>
  </r>
  <r>
    <n v="23"/>
    <x v="22"/>
    <x v="0"/>
    <n v="27.154838709677421"/>
  </r>
  <r>
    <n v="24"/>
    <x v="23"/>
    <x v="0"/>
    <n v="28.335483870967742"/>
  </r>
  <r>
    <n v="25"/>
    <x v="24"/>
    <x v="0"/>
    <n v="29.516129032258064"/>
  </r>
  <r>
    <n v="26"/>
    <x v="25"/>
    <x v="0"/>
    <n v="30.696774193548386"/>
  </r>
  <r>
    <n v="27"/>
    <x v="26"/>
    <x v="0"/>
    <n v="31.877419354838711"/>
  </r>
  <r>
    <n v="28"/>
    <x v="27"/>
    <x v="0"/>
    <n v="33.058064516129029"/>
  </r>
  <r>
    <n v="29"/>
    <x v="28"/>
    <x v="0"/>
    <n v="34.238709677419358"/>
  </r>
  <r>
    <n v="30"/>
    <x v="29"/>
    <x v="0"/>
    <n v="35.41935483870968"/>
  </r>
  <r>
    <n v="31"/>
    <x v="30"/>
    <x v="0"/>
    <n v="36.6"/>
  </r>
  <r>
    <n v="32"/>
    <x v="31"/>
    <x v="0"/>
    <n v="37.780645161290323"/>
  </r>
  <r>
    <n v="33"/>
    <x v="32"/>
    <x v="0"/>
    <n v="38.961290322580645"/>
  </r>
  <r>
    <n v="34"/>
    <x v="33"/>
    <x v="0"/>
    <n v="40.141935483870967"/>
  </r>
  <r>
    <n v="35"/>
    <x v="34"/>
    <x v="0"/>
    <n v="41.322580645161288"/>
  </r>
  <r>
    <n v="36"/>
    <x v="35"/>
    <x v="0"/>
    <n v="42.50322580645161"/>
  </r>
  <r>
    <n v="37"/>
    <x v="36"/>
    <x v="0"/>
    <n v="43.683870967741939"/>
  </r>
  <r>
    <n v="38"/>
    <x v="37"/>
    <x v="0"/>
    <n v="44.86451612903226"/>
  </r>
  <r>
    <n v="39"/>
    <x v="38"/>
    <x v="0"/>
    <n v="46.045161290322582"/>
  </r>
  <r>
    <n v="40"/>
    <x v="39"/>
    <x v="0"/>
    <n v="47.225806451612904"/>
  </r>
  <r>
    <n v="41"/>
    <x v="40"/>
    <x v="0"/>
    <n v="48.406451612903226"/>
  </r>
  <r>
    <n v="42"/>
    <x v="41"/>
    <x v="0"/>
    <n v="49.587096774193547"/>
  </r>
  <r>
    <n v="43"/>
    <x v="42"/>
    <x v="0"/>
    <n v="50.767741935483869"/>
  </r>
  <r>
    <n v="44"/>
    <x v="43"/>
    <x v="0"/>
    <n v="51.948387096774191"/>
  </r>
  <r>
    <n v="45"/>
    <x v="44"/>
    <x v="0"/>
    <n v="53.12903225806452"/>
  </r>
  <r>
    <n v="46"/>
    <x v="45"/>
    <x v="0"/>
    <n v="54.309677419354841"/>
  </r>
  <r>
    <n v="47"/>
    <x v="46"/>
    <x v="0"/>
    <n v="55.490322580645163"/>
  </r>
  <r>
    <n v="48"/>
    <x v="47"/>
    <x v="0"/>
    <n v="56.670967741935485"/>
  </r>
  <r>
    <n v="49"/>
    <x v="48"/>
    <x v="0"/>
    <n v="57.851612903225806"/>
  </r>
  <r>
    <n v="50"/>
    <x v="49"/>
    <x v="0"/>
    <n v="59.032258064516128"/>
  </r>
  <r>
    <n v="51"/>
    <x v="50"/>
    <x v="0"/>
    <n v="60.21290322580645"/>
  </r>
  <r>
    <n v="52"/>
    <x v="51"/>
    <x v="0"/>
    <n v="61.393548387096772"/>
  </r>
  <r>
    <n v="53"/>
    <x v="52"/>
    <x v="0"/>
    <n v="62.574193548387093"/>
  </r>
  <r>
    <n v="54"/>
    <x v="53"/>
    <x v="0"/>
    <n v="63.754838709677422"/>
  </r>
  <r>
    <n v="55"/>
    <x v="54"/>
    <x v="0"/>
    <n v="64.935483870967744"/>
  </r>
  <r>
    <n v="56"/>
    <x v="55"/>
    <x v="0"/>
    <n v="66.116129032258058"/>
  </r>
  <r>
    <n v="57"/>
    <x v="56"/>
    <x v="0"/>
    <n v="67.296774193548387"/>
  </r>
  <r>
    <n v="58"/>
    <x v="57"/>
    <x v="0"/>
    <n v="68.477419354838716"/>
  </r>
  <r>
    <n v="59"/>
    <x v="58"/>
    <x v="0"/>
    <n v="69.658064516129031"/>
  </r>
  <r>
    <n v="60"/>
    <x v="59"/>
    <x v="0"/>
    <n v="70.838709677419359"/>
  </r>
  <r>
    <n v="61"/>
    <x v="60"/>
    <x v="0"/>
    <n v="72.019354838709674"/>
  </r>
  <r>
    <n v="62"/>
    <x v="61"/>
    <x v="0"/>
    <n v="73.2"/>
  </r>
  <r>
    <n v="63"/>
    <x v="62"/>
    <x v="0"/>
    <n v="74.380645161290317"/>
  </r>
  <r>
    <n v="64"/>
    <x v="63"/>
    <x v="0"/>
    <n v="75.561290322580646"/>
  </r>
  <r>
    <n v="65"/>
    <x v="64"/>
    <x v="0"/>
    <n v="76.741935483870961"/>
  </r>
  <r>
    <n v="66"/>
    <x v="65"/>
    <x v="0"/>
    <n v="77.92258064516129"/>
  </r>
  <r>
    <n v="67"/>
    <x v="66"/>
    <x v="0"/>
    <n v="79.103225806451618"/>
  </r>
  <r>
    <n v="68"/>
    <x v="67"/>
    <x v="0"/>
    <n v="80.283870967741933"/>
  </r>
  <r>
    <n v="69"/>
    <x v="68"/>
    <x v="0"/>
    <n v="81.464516129032262"/>
  </r>
  <r>
    <n v="70"/>
    <x v="69"/>
    <x v="0"/>
    <n v="82.645161290322577"/>
  </r>
  <r>
    <n v="71"/>
    <x v="70"/>
    <x v="0"/>
    <n v="83.825806451612905"/>
  </r>
  <r>
    <n v="72"/>
    <x v="71"/>
    <x v="0"/>
    <n v="85.00645161290322"/>
  </r>
  <r>
    <n v="73"/>
    <x v="72"/>
    <x v="0"/>
    <n v="86.187096774193549"/>
  </r>
  <r>
    <n v="74"/>
    <x v="73"/>
    <x v="0"/>
    <n v="87.367741935483878"/>
  </r>
  <r>
    <n v="75"/>
    <x v="74"/>
    <x v="0"/>
    <n v="88.548387096774192"/>
  </r>
  <r>
    <n v="76"/>
    <x v="75"/>
    <x v="0"/>
    <n v="89.729032258064521"/>
  </r>
  <r>
    <n v="77"/>
    <x v="76"/>
    <x v="0"/>
    <n v="90.909677419354836"/>
  </r>
  <r>
    <n v="78"/>
    <x v="77"/>
    <x v="0"/>
    <n v="92.090322580645164"/>
  </r>
  <r>
    <n v="79"/>
    <x v="78"/>
    <x v="0"/>
    <n v="93.270967741935479"/>
  </r>
  <r>
    <n v="80"/>
    <x v="79"/>
    <x v="0"/>
    <n v="94.451612903225808"/>
  </r>
  <r>
    <n v="81"/>
    <x v="80"/>
    <x v="0"/>
    <n v="95.632258064516122"/>
  </r>
  <r>
    <n v="82"/>
    <x v="81"/>
    <x v="0"/>
    <n v="96.812903225806451"/>
  </r>
  <r>
    <n v="83"/>
    <x v="82"/>
    <x v="0"/>
    <n v="97.99354838709678"/>
  </r>
  <r>
    <n v="84"/>
    <x v="83"/>
    <x v="0"/>
    <n v="99.174193548387095"/>
  </r>
  <r>
    <n v="85"/>
    <x v="84"/>
    <x v="0"/>
    <n v="100.35483870967742"/>
  </r>
  <r>
    <n v="86"/>
    <x v="85"/>
    <x v="0"/>
    <n v="101.53548387096774"/>
  </r>
  <r>
    <n v="87"/>
    <x v="86"/>
    <x v="0"/>
    <n v="102.71612903225807"/>
  </r>
  <r>
    <n v="88"/>
    <x v="87"/>
    <x v="0"/>
    <n v="103.89677419354838"/>
  </r>
  <r>
    <n v="89"/>
    <x v="88"/>
    <x v="0"/>
    <n v="105.07741935483871"/>
  </r>
  <r>
    <n v="90"/>
    <x v="89"/>
    <x v="0"/>
    <n v="106.25806451612904"/>
  </r>
  <r>
    <n v="91"/>
    <x v="90"/>
    <x v="0"/>
    <n v="107.43870967741935"/>
  </r>
  <r>
    <n v="92"/>
    <x v="91"/>
    <x v="0"/>
    <n v="108.61935483870968"/>
  </r>
  <r>
    <n v="93"/>
    <x v="92"/>
    <x v="0"/>
    <n v="109.8"/>
  </r>
  <r>
    <n v="94"/>
    <x v="93"/>
    <x v="0"/>
    <n v="110.98064516129033"/>
  </r>
  <r>
    <n v="95"/>
    <x v="94"/>
    <x v="0"/>
    <n v="112.16129032258064"/>
  </r>
  <r>
    <n v="96"/>
    <x v="95"/>
    <x v="0"/>
    <n v="113.34193548387097"/>
  </r>
  <r>
    <n v="97"/>
    <x v="96"/>
    <x v="0"/>
    <n v="114.52258064516128"/>
  </r>
  <r>
    <n v="98"/>
    <x v="97"/>
    <x v="0"/>
    <n v="115.70322580645161"/>
  </r>
  <r>
    <n v="99"/>
    <x v="98"/>
    <x v="0"/>
    <n v="116.88387096774194"/>
  </r>
  <r>
    <n v="100"/>
    <x v="99"/>
    <x v="0"/>
    <n v="118.06451612903226"/>
  </r>
  <r>
    <n v="101"/>
    <x v="100"/>
    <x v="0"/>
    <n v="119.24516129032259"/>
  </r>
  <r>
    <n v="102"/>
    <x v="101"/>
    <x v="0"/>
    <n v="120.4258064516129"/>
  </r>
  <r>
    <n v="103"/>
    <x v="102"/>
    <x v="0"/>
    <n v="121.60645161290323"/>
  </r>
  <r>
    <n v="104"/>
    <x v="103"/>
    <x v="0"/>
    <n v="122.78709677419354"/>
  </r>
  <r>
    <n v="105"/>
    <x v="104"/>
    <x v="0"/>
    <n v="123.96774193548387"/>
  </r>
  <r>
    <n v="106"/>
    <x v="105"/>
    <x v="0"/>
    <n v="125.14838709677419"/>
  </r>
  <r>
    <n v="107"/>
    <x v="106"/>
    <x v="0"/>
    <n v="126.32903225806452"/>
  </r>
  <r>
    <n v="108"/>
    <x v="107"/>
    <x v="0"/>
    <n v="127.50967741935484"/>
  </r>
  <r>
    <n v="109"/>
    <x v="108"/>
    <x v="0"/>
    <n v="128.69032258064516"/>
  </r>
  <r>
    <n v="110"/>
    <x v="109"/>
    <x v="0"/>
    <n v="129.87096774193549"/>
  </r>
  <r>
    <n v="111"/>
    <x v="110"/>
    <x v="0"/>
    <n v="131.05161290322582"/>
  </r>
  <r>
    <n v="112"/>
    <x v="111"/>
    <x v="0"/>
    <n v="132.23225806451612"/>
  </r>
  <r>
    <n v="113"/>
    <x v="112"/>
    <x v="0"/>
    <n v="133.41290322580645"/>
  </r>
  <r>
    <n v="114"/>
    <x v="113"/>
    <x v="0"/>
    <n v="134.59354838709677"/>
  </r>
  <r>
    <n v="115"/>
    <x v="114"/>
    <x v="0"/>
    <n v="135.7741935483871"/>
  </r>
  <r>
    <n v="116"/>
    <x v="115"/>
    <x v="0"/>
    <n v="136.95483870967743"/>
  </r>
  <r>
    <n v="117"/>
    <x v="116"/>
    <x v="0"/>
    <n v="138.13548387096773"/>
  </r>
  <r>
    <n v="118"/>
    <x v="117"/>
    <x v="0"/>
    <n v="139.31612903225806"/>
  </r>
  <r>
    <n v="119"/>
    <x v="118"/>
    <x v="0"/>
    <n v="140.49677419354839"/>
  </r>
  <r>
    <n v="120"/>
    <x v="119"/>
    <x v="0"/>
    <n v="141.67741935483872"/>
  </r>
  <r>
    <n v="121"/>
    <x v="120"/>
    <x v="0"/>
    <n v="142.85806451612902"/>
  </r>
  <r>
    <n v="122"/>
    <x v="121"/>
    <x v="0"/>
    <n v="144.03870967741935"/>
  </r>
  <r>
    <n v="123"/>
    <x v="122"/>
    <x v="0"/>
    <n v="145.21935483870968"/>
  </r>
  <r>
    <n v="124"/>
    <x v="123"/>
    <x v="0"/>
    <n v="146.4"/>
  </r>
  <r>
    <n v="125"/>
    <x v="124"/>
    <x v="0"/>
    <n v="147.58064516129033"/>
  </r>
  <r>
    <n v="126"/>
    <x v="125"/>
    <x v="0"/>
    <n v="148.76129032258063"/>
  </r>
  <r>
    <n v="127"/>
    <x v="126"/>
    <x v="0"/>
    <n v="149.94193548387096"/>
  </r>
  <r>
    <n v="128"/>
    <x v="127"/>
    <x v="0"/>
    <n v="151.12258064516129"/>
  </r>
  <r>
    <n v="129"/>
    <x v="128"/>
    <x v="0"/>
    <n v="152.30322580645162"/>
  </r>
  <r>
    <n v="130"/>
    <x v="129"/>
    <x v="0"/>
    <n v="153.48387096774192"/>
  </r>
  <r>
    <n v="131"/>
    <x v="130"/>
    <x v="0"/>
    <n v="154.66451612903225"/>
  </r>
  <r>
    <n v="132"/>
    <x v="131"/>
    <x v="0"/>
    <n v="155.84516129032258"/>
  </r>
  <r>
    <n v="133"/>
    <x v="132"/>
    <x v="0"/>
    <n v="157.02580645161291"/>
  </r>
  <r>
    <n v="134"/>
    <x v="133"/>
    <x v="0"/>
    <n v="158.20645161290324"/>
  </r>
  <r>
    <n v="135"/>
    <x v="134"/>
    <x v="0"/>
    <n v="159.38709677419354"/>
  </r>
  <r>
    <n v="136"/>
    <x v="135"/>
    <x v="0"/>
    <n v="160.56774193548387"/>
  </r>
  <r>
    <n v="137"/>
    <x v="136"/>
    <x v="0"/>
    <n v="161.7483870967742"/>
  </r>
  <r>
    <n v="138"/>
    <x v="137"/>
    <x v="0"/>
    <n v="162.92903225806452"/>
  </r>
  <r>
    <n v="139"/>
    <x v="138"/>
    <x v="0"/>
    <n v="164.10967741935485"/>
  </r>
  <r>
    <n v="140"/>
    <x v="139"/>
    <x v="0"/>
    <n v="165.29032258064515"/>
  </r>
  <r>
    <n v="141"/>
    <x v="140"/>
    <x v="0"/>
    <n v="166.47096774193548"/>
  </r>
  <r>
    <n v="142"/>
    <x v="141"/>
    <x v="0"/>
    <n v="167.65161290322581"/>
  </r>
  <r>
    <n v="143"/>
    <x v="142"/>
    <x v="0"/>
    <n v="168.83225806451614"/>
  </r>
  <r>
    <n v="144"/>
    <x v="143"/>
    <x v="0"/>
    <n v="170.01290322580644"/>
  </r>
  <r>
    <n v="145"/>
    <x v="144"/>
    <x v="0"/>
    <n v="171.19354838709677"/>
  </r>
  <r>
    <n v="146"/>
    <x v="145"/>
    <x v="0"/>
    <n v="172.3741935483871"/>
  </r>
  <r>
    <n v="147"/>
    <x v="146"/>
    <x v="0"/>
    <n v="173.55483870967743"/>
  </r>
  <r>
    <n v="148"/>
    <x v="147"/>
    <x v="0"/>
    <n v="174.73548387096776"/>
  </r>
  <r>
    <n v="149"/>
    <x v="148"/>
    <x v="0"/>
    <n v="175.91612903225806"/>
  </r>
  <r>
    <n v="150"/>
    <x v="149"/>
    <x v="0"/>
    <n v="177.09677419354838"/>
  </r>
  <r>
    <n v="151"/>
    <x v="150"/>
    <x v="0"/>
    <n v="178.27741935483871"/>
  </r>
  <r>
    <n v="152"/>
    <x v="151"/>
    <x v="0"/>
    <n v="179.45806451612904"/>
  </r>
  <r>
    <n v="153"/>
    <x v="152"/>
    <x v="0"/>
    <n v="180.63870967741934"/>
  </r>
  <r>
    <n v="154"/>
    <x v="153"/>
    <x v="0"/>
    <n v="181.81935483870967"/>
  </r>
  <r>
    <n v="155"/>
    <x v="154"/>
    <x v="0"/>
    <n v="183"/>
  </r>
  <r>
    <n v="1"/>
    <x v="1"/>
    <x v="1"/>
    <n v="1"/>
  </r>
  <r>
    <n v="2"/>
    <x v="0"/>
    <x v="1"/>
    <n v="2.0914285714285716"/>
  </r>
  <r>
    <n v="3"/>
    <x v="2"/>
    <x v="1"/>
    <n v="3.137142857142857"/>
  </r>
  <r>
    <n v="4"/>
    <x v="3"/>
    <x v="1"/>
    <n v="4.1828571428571433"/>
  </r>
  <r>
    <n v="5"/>
    <x v="6"/>
    <x v="1"/>
    <n v="5.2285714285714286"/>
  </r>
  <r>
    <n v="6"/>
    <x v="8"/>
    <x v="1"/>
    <n v="6.274285714285714"/>
  </r>
  <r>
    <n v="7"/>
    <x v="7"/>
    <x v="1"/>
    <n v="7.32"/>
  </r>
  <r>
    <n v="8"/>
    <x v="5"/>
    <x v="1"/>
    <n v="8.3657142857142865"/>
  </r>
  <r>
    <n v="9"/>
    <x v="4"/>
    <x v="1"/>
    <n v="9.411428571428571"/>
  </r>
  <r>
    <n v="10"/>
    <x v="10"/>
    <x v="1"/>
    <n v="10.457142857142857"/>
  </r>
  <r>
    <n v="11"/>
    <x v="9"/>
    <x v="1"/>
    <n v="11.502857142857144"/>
  </r>
  <r>
    <n v="12"/>
    <x v="11"/>
    <x v="1"/>
    <n v="12.548571428571428"/>
  </r>
  <r>
    <n v="13"/>
    <x v="13"/>
    <x v="1"/>
    <n v="13.594285714285714"/>
  </r>
  <r>
    <n v="14"/>
    <x v="12"/>
    <x v="1"/>
    <n v="14.64"/>
  </r>
  <r>
    <n v="15"/>
    <x v="16"/>
    <x v="1"/>
    <n v="15.685714285714285"/>
  </r>
  <r>
    <n v="16"/>
    <x v="14"/>
    <x v="1"/>
    <n v="16.731428571428573"/>
  </r>
  <r>
    <n v="17"/>
    <x v="15"/>
    <x v="1"/>
    <n v="17.777142857142856"/>
  </r>
  <r>
    <n v="18"/>
    <x v="19"/>
    <x v="1"/>
    <n v="18.822857142857142"/>
  </r>
  <r>
    <n v="19"/>
    <x v="21"/>
    <x v="1"/>
    <n v="19.868571428571428"/>
  </r>
  <r>
    <n v="20"/>
    <x v="17"/>
    <x v="1"/>
    <n v="20.914285714285715"/>
  </r>
  <r>
    <n v="21"/>
    <x v="18"/>
    <x v="1"/>
    <n v="21.96"/>
  </r>
  <r>
    <n v="22"/>
    <x v="23"/>
    <x v="1"/>
    <n v="23.005714285714287"/>
  </r>
  <r>
    <n v="23"/>
    <x v="26"/>
    <x v="1"/>
    <n v="24.05142857142857"/>
  </r>
  <r>
    <n v="24"/>
    <x v="25"/>
    <x v="1"/>
    <n v="25.097142857142856"/>
  </r>
  <r>
    <n v="25"/>
    <x v="20"/>
    <x v="1"/>
    <n v="26.142857142857142"/>
  </r>
  <r>
    <n v="26"/>
    <x v="28"/>
    <x v="1"/>
    <n v="27.188571428571429"/>
  </r>
  <r>
    <n v="27"/>
    <x v="155"/>
    <x v="1"/>
    <n v="28.234285714285715"/>
  </r>
  <r>
    <n v="28"/>
    <x v="24"/>
    <x v="1"/>
    <n v="29.28"/>
  </r>
  <r>
    <n v="29"/>
    <x v="27"/>
    <x v="1"/>
    <n v="30.325714285714287"/>
  </r>
  <r>
    <n v="30"/>
    <x v="31"/>
    <x v="1"/>
    <n v="31.37142857142857"/>
  </r>
  <r>
    <n v="31"/>
    <x v="33"/>
    <x v="1"/>
    <n v="32.417142857142856"/>
  </r>
  <r>
    <n v="32"/>
    <x v="22"/>
    <x v="1"/>
    <n v="33.462857142857146"/>
  </r>
  <r>
    <n v="33"/>
    <x v="156"/>
    <x v="1"/>
    <n v="34.508571428571429"/>
  </r>
  <r>
    <n v="34"/>
    <x v="45"/>
    <x v="1"/>
    <n v="35.554285714285712"/>
  </r>
  <r>
    <n v="35"/>
    <x v="43"/>
    <x v="1"/>
    <n v="36.6"/>
  </r>
  <r>
    <n v="36"/>
    <x v="36"/>
    <x v="1"/>
    <n v="37.645714285714284"/>
  </r>
  <r>
    <n v="37"/>
    <x v="99"/>
    <x v="1"/>
    <n v="38.691428571428574"/>
  </r>
  <r>
    <n v="38"/>
    <x v="37"/>
    <x v="1"/>
    <n v="39.737142857142857"/>
  </r>
  <r>
    <n v="39"/>
    <x v="29"/>
    <x v="1"/>
    <n v="40.782857142857139"/>
  </r>
  <r>
    <n v="40"/>
    <x v="41"/>
    <x v="1"/>
    <n v="41.828571428571429"/>
  </r>
  <r>
    <n v="41"/>
    <x v="38"/>
    <x v="1"/>
    <n v="42.874285714285712"/>
  </r>
  <r>
    <n v="42"/>
    <x v="32"/>
    <x v="1"/>
    <n v="43.92"/>
  </r>
  <r>
    <n v="43"/>
    <x v="72"/>
    <x v="1"/>
    <n v="44.965714285714284"/>
  </r>
  <r>
    <n v="44"/>
    <x v="157"/>
    <x v="1"/>
    <n v="46.011428571428574"/>
  </r>
  <r>
    <n v="45"/>
    <x v="60"/>
    <x v="1"/>
    <n v="47.057142857142857"/>
  </r>
  <r>
    <n v="46"/>
    <x v="46"/>
    <x v="1"/>
    <n v="48.10285714285714"/>
  </r>
  <r>
    <n v="47"/>
    <x v="34"/>
    <x v="1"/>
    <n v="49.148571428571429"/>
  </r>
  <r>
    <n v="48"/>
    <x v="39"/>
    <x v="1"/>
    <n v="50.194285714285712"/>
  </r>
  <r>
    <n v="49"/>
    <x v="77"/>
    <x v="1"/>
    <n v="51.24"/>
  </r>
  <r>
    <n v="50"/>
    <x v="42"/>
    <x v="1"/>
    <n v="52.285714285714285"/>
  </r>
  <r>
    <n v="51"/>
    <x v="35"/>
    <x v="1"/>
    <n v="53.331428571428575"/>
  </r>
  <r>
    <n v="52"/>
    <x v="40"/>
    <x v="1"/>
    <n v="54.377142857142857"/>
  </r>
  <r>
    <n v="53"/>
    <x v="30"/>
    <x v="1"/>
    <n v="55.42285714285714"/>
  </r>
  <r>
    <n v="54"/>
    <x v="61"/>
    <x v="1"/>
    <n v="56.46857142857143"/>
  </r>
  <r>
    <n v="55"/>
    <x v="50"/>
    <x v="1"/>
    <n v="57.514285714285712"/>
  </r>
  <r>
    <n v="56"/>
    <x v="158"/>
    <x v="1"/>
    <n v="58.56"/>
  </r>
  <r>
    <n v="57"/>
    <x v="63"/>
    <x v="1"/>
    <n v="59.605714285714285"/>
  </r>
  <r>
    <n v="58"/>
    <x v="48"/>
    <x v="1"/>
    <n v="60.651428571428575"/>
  </r>
  <r>
    <n v="59"/>
    <x v="159"/>
    <x v="1"/>
    <n v="61.697142857142858"/>
  </r>
  <r>
    <n v="60"/>
    <x v="44"/>
    <x v="1"/>
    <n v="62.74285714285714"/>
  </r>
  <r>
    <n v="61"/>
    <x v="62"/>
    <x v="1"/>
    <n v="63.78857142857143"/>
  </r>
  <r>
    <n v="62"/>
    <x v="49"/>
    <x v="1"/>
    <n v="64.834285714285713"/>
  </r>
  <r>
    <n v="63"/>
    <x v="85"/>
    <x v="1"/>
    <n v="65.88"/>
  </r>
  <r>
    <n v="64"/>
    <x v="84"/>
    <x v="1"/>
    <n v="66.925714285714292"/>
  </r>
  <r>
    <n v="65"/>
    <x v="70"/>
    <x v="1"/>
    <n v="67.971428571428575"/>
  </r>
  <r>
    <n v="66"/>
    <x v="51"/>
    <x v="1"/>
    <n v="69.017142857142858"/>
  </r>
  <r>
    <n v="67"/>
    <x v="58"/>
    <x v="1"/>
    <n v="70.062857142857141"/>
  </r>
  <r>
    <n v="68"/>
    <x v="91"/>
    <x v="1"/>
    <n v="71.108571428571423"/>
  </r>
  <r>
    <n v="69"/>
    <x v="52"/>
    <x v="1"/>
    <n v="72.15428571428572"/>
  </r>
  <r>
    <n v="70"/>
    <x v="160"/>
    <x v="1"/>
    <n v="73.2"/>
  </r>
  <r>
    <n v="71"/>
    <x v="75"/>
    <x v="1"/>
    <n v="74.245714285714286"/>
  </r>
  <r>
    <n v="72"/>
    <x v="161"/>
    <x v="1"/>
    <n v="75.291428571428568"/>
  </r>
  <r>
    <n v="73"/>
    <x v="162"/>
    <x v="1"/>
    <n v="76.337142857142851"/>
  </r>
  <r>
    <n v="74"/>
    <x v="59"/>
    <x v="1"/>
    <n v="77.382857142857148"/>
  </r>
  <r>
    <n v="75"/>
    <x v="53"/>
    <x v="1"/>
    <n v="78.428571428571431"/>
  </r>
  <r>
    <n v="76"/>
    <x v="163"/>
    <x v="1"/>
    <n v="79.474285714285713"/>
  </r>
  <r>
    <n v="77"/>
    <x v="68"/>
    <x v="1"/>
    <n v="80.52"/>
  </r>
  <r>
    <n v="78"/>
    <x v="73"/>
    <x v="1"/>
    <n v="81.565714285714279"/>
  </r>
  <r>
    <n v="79"/>
    <x v="65"/>
    <x v="1"/>
    <n v="82.611428571428576"/>
  </r>
  <r>
    <n v="80"/>
    <x v="57"/>
    <x v="1"/>
    <n v="83.657142857142858"/>
  </r>
  <r>
    <n v="81"/>
    <x v="56"/>
    <x v="1"/>
    <n v="84.702857142857141"/>
  </r>
  <r>
    <n v="82"/>
    <x v="69"/>
    <x v="1"/>
    <n v="85.748571428571424"/>
  </r>
  <r>
    <n v="83"/>
    <x v="67"/>
    <x v="1"/>
    <n v="86.794285714285721"/>
  </r>
  <r>
    <n v="84"/>
    <x v="164"/>
    <x v="1"/>
    <n v="87.84"/>
  </r>
  <r>
    <n v="85"/>
    <x v="165"/>
    <x v="1"/>
    <n v="88.885714285714286"/>
  </r>
  <r>
    <n v="86"/>
    <x v="94"/>
    <x v="1"/>
    <n v="89.931428571428569"/>
  </r>
  <r>
    <n v="87"/>
    <x v="47"/>
    <x v="1"/>
    <n v="90.977142857142852"/>
  </r>
  <r>
    <n v="88"/>
    <x v="64"/>
    <x v="1"/>
    <n v="92.022857142857148"/>
  </r>
  <r>
    <n v="89"/>
    <x v="74"/>
    <x v="1"/>
    <n v="93.068571428571431"/>
  </r>
  <r>
    <n v="90"/>
    <x v="83"/>
    <x v="1"/>
    <n v="94.114285714285714"/>
  </r>
  <r>
    <n v="91"/>
    <x v="92"/>
    <x v="1"/>
    <n v="95.16"/>
  </r>
  <r>
    <n v="92"/>
    <x v="80"/>
    <x v="1"/>
    <n v="96.205714285714279"/>
  </r>
  <r>
    <n v="93"/>
    <x v="90"/>
    <x v="1"/>
    <n v="97.251428571428576"/>
  </r>
  <r>
    <n v="94"/>
    <x v="81"/>
    <x v="1"/>
    <n v="98.297142857142859"/>
  </r>
  <r>
    <n v="95"/>
    <x v="86"/>
    <x v="1"/>
    <n v="99.342857142857142"/>
  </r>
  <r>
    <n v="96"/>
    <x v="78"/>
    <x v="1"/>
    <n v="100.38857142857142"/>
  </r>
  <r>
    <n v="97"/>
    <x v="100"/>
    <x v="1"/>
    <n v="101.43428571428572"/>
  </r>
  <r>
    <n v="98"/>
    <x v="89"/>
    <x v="1"/>
    <n v="102.48"/>
  </r>
  <r>
    <n v="99"/>
    <x v="97"/>
    <x v="1"/>
    <n v="103.52571428571429"/>
  </r>
  <r>
    <n v="100"/>
    <x v="54"/>
    <x v="1"/>
    <n v="104.57142857142857"/>
  </r>
  <r>
    <n v="101"/>
    <x v="76"/>
    <x v="1"/>
    <n v="105.61714285714285"/>
  </r>
  <r>
    <n v="102"/>
    <x v="66"/>
    <x v="1"/>
    <n v="106.66285714285715"/>
  </r>
  <r>
    <n v="103"/>
    <x v="82"/>
    <x v="1"/>
    <n v="107.70857142857143"/>
  </r>
  <r>
    <n v="104"/>
    <x v="98"/>
    <x v="1"/>
    <n v="108.75428571428571"/>
  </r>
  <r>
    <n v="105"/>
    <x v="88"/>
    <x v="1"/>
    <n v="109.8"/>
  </r>
  <r>
    <n v="106"/>
    <x v="55"/>
    <x v="1"/>
    <n v="110.84571428571428"/>
  </r>
  <r>
    <n v="107"/>
    <x v="71"/>
    <x v="1"/>
    <n v="111.89142857142858"/>
  </r>
  <r>
    <n v="108"/>
    <x v="93"/>
    <x v="1"/>
    <n v="112.93714285714286"/>
  </r>
  <r>
    <n v="109"/>
    <x v="79"/>
    <x v="1"/>
    <n v="113.98285714285714"/>
  </r>
  <r>
    <n v="110"/>
    <x v="95"/>
    <x v="1"/>
    <n v="115.02857142857142"/>
  </r>
  <r>
    <n v="111"/>
    <x v="111"/>
    <x v="1"/>
    <n v="116.07428571428571"/>
  </r>
  <r>
    <n v="112"/>
    <x v="87"/>
    <x v="1"/>
    <n v="117.12"/>
  </r>
  <r>
    <n v="113"/>
    <x v="166"/>
    <x v="1"/>
    <n v="118.16571428571429"/>
  </r>
  <r>
    <n v="114"/>
    <x v="96"/>
    <x v="1"/>
    <n v="119.21142857142857"/>
  </r>
  <r>
    <n v="115"/>
    <x v="101"/>
    <x v="1"/>
    <n v="120.25714285714285"/>
  </r>
  <r>
    <n v="116"/>
    <x v="127"/>
    <x v="1"/>
    <n v="121.30285714285715"/>
  </r>
  <r>
    <n v="117"/>
    <x v="102"/>
    <x v="1"/>
    <n v="122.34857142857143"/>
  </r>
  <r>
    <n v="118"/>
    <x v="108"/>
    <x v="1"/>
    <n v="123.39428571428572"/>
  </r>
  <r>
    <n v="119"/>
    <x v="107"/>
    <x v="1"/>
    <n v="124.44"/>
  </r>
  <r>
    <n v="120"/>
    <x v="116"/>
    <x v="1"/>
    <n v="125.48571428571428"/>
  </r>
  <r>
    <n v="121"/>
    <x v="118"/>
    <x v="1"/>
    <n v="126.53142857142858"/>
  </r>
  <r>
    <n v="122"/>
    <x v="167"/>
    <x v="1"/>
    <n v="127.57714285714286"/>
  </r>
  <r>
    <n v="123"/>
    <x v="106"/>
    <x v="1"/>
    <n v="128.62285714285716"/>
  </r>
  <r>
    <n v="124"/>
    <x v="117"/>
    <x v="1"/>
    <n v="129.66857142857143"/>
  </r>
  <r>
    <n v="125"/>
    <x v="168"/>
    <x v="1"/>
    <n v="130.71428571428572"/>
  </r>
  <r>
    <n v="126"/>
    <x v="112"/>
    <x v="1"/>
    <n v="131.76"/>
  </r>
  <r>
    <n v="127"/>
    <x v="124"/>
    <x v="1"/>
    <n v="132.80571428571429"/>
  </r>
  <r>
    <n v="128"/>
    <x v="123"/>
    <x v="1"/>
    <n v="133.85142857142858"/>
  </r>
  <r>
    <n v="129"/>
    <x v="105"/>
    <x v="1"/>
    <n v="134.89714285714285"/>
  </r>
  <r>
    <n v="130"/>
    <x v="120"/>
    <x v="1"/>
    <n v="135.94285714285715"/>
  </r>
  <r>
    <n v="131"/>
    <x v="110"/>
    <x v="1"/>
    <n v="136.98857142857142"/>
  </r>
  <r>
    <n v="132"/>
    <x v="169"/>
    <x v="1"/>
    <n v="138.03428571428572"/>
  </r>
  <r>
    <n v="133"/>
    <x v="170"/>
    <x v="1"/>
    <n v="139.08000000000001"/>
  </r>
  <r>
    <n v="134"/>
    <x v="115"/>
    <x v="1"/>
    <n v="140.12571428571428"/>
  </r>
  <r>
    <n v="135"/>
    <x v="114"/>
    <x v="1"/>
    <n v="141.17142857142858"/>
  </r>
  <r>
    <n v="136"/>
    <x v="104"/>
    <x v="1"/>
    <n v="142.21714285714285"/>
  </r>
  <r>
    <n v="137"/>
    <x v="128"/>
    <x v="1"/>
    <n v="143.26285714285714"/>
  </r>
  <r>
    <n v="138"/>
    <x v="103"/>
    <x v="1"/>
    <n v="144.30857142857144"/>
  </r>
  <r>
    <n v="139"/>
    <x v="133"/>
    <x v="1"/>
    <n v="145.35428571428571"/>
  </r>
  <r>
    <n v="140"/>
    <x v="109"/>
    <x v="1"/>
    <n v="146.4"/>
  </r>
  <r>
    <n v="141"/>
    <x v="144"/>
    <x v="1"/>
    <n v="147.44571428571427"/>
  </r>
  <r>
    <n v="142"/>
    <x v="139"/>
    <x v="1"/>
    <n v="148.49142857142857"/>
  </r>
  <r>
    <n v="143"/>
    <x v="132"/>
    <x v="1"/>
    <n v="149.53714285714287"/>
  </r>
  <r>
    <n v="144"/>
    <x v="171"/>
    <x v="1"/>
    <n v="150.58285714285714"/>
  </r>
  <r>
    <n v="145"/>
    <x v="113"/>
    <x v="1"/>
    <n v="151.62857142857143"/>
  </r>
  <r>
    <n v="146"/>
    <x v="131"/>
    <x v="1"/>
    <n v="152.6742857142857"/>
  </r>
  <r>
    <n v="147"/>
    <x v="137"/>
    <x v="1"/>
    <n v="153.72"/>
  </r>
  <r>
    <n v="148"/>
    <x v="126"/>
    <x v="1"/>
    <n v="154.7657142857143"/>
  </r>
  <r>
    <n v="149"/>
    <x v="130"/>
    <x v="1"/>
    <n v="155.81142857142856"/>
  </r>
  <r>
    <n v="150"/>
    <x v="172"/>
    <x v="1"/>
    <n v="156.85714285714286"/>
  </r>
  <r>
    <n v="151"/>
    <x v="148"/>
    <x v="1"/>
    <n v="157.90285714285713"/>
  </r>
  <r>
    <n v="152"/>
    <x v="129"/>
    <x v="1"/>
    <n v="158.94857142857143"/>
  </r>
  <r>
    <n v="153"/>
    <x v="125"/>
    <x v="1"/>
    <n v="159.99428571428572"/>
  </r>
  <r>
    <n v="154"/>
    <x v="150"/>
    <x v="1"/>
    <n v="161.04"/>
  </r>
  <r>
    <n v="155"/>
    <x v="145"/>
    <x v="1"/>
    <n v="162.08571428571429"/>
  </r>
  <r>
    <n v="156"/>
    <x v="134"/>
    <x v="1"/>
    <n v="163.13142857142856"/>
  </r>
  <r>
    <n v="157"/>
    <x v="143"/>
    <x v="1"/>
    <n v="164.17714285714285"/>
  </r>
  <r>
    <n v="158"/>
    <x v="138"/>
    <x v="1"/>
    <n v="165.22285714285715"/>
  </r>
  <r>
    <n v="159"/>
    <x v="146"/>
    <x v="1"/>
    <n v="166.26857142857142"/>
  </r>
  <r>
    <n v="160"/>
    <x v="149"/>
    <x v="1"/>
    <n v="167.31428571428572"/>
  </r>
  <r>
    <n v="161"/>
    <x v="173"/>
    <x v="1"/>
    <n v="168.36"/>
  </r>
  <r>
    <n v="162"/>
    <x v="121"/>
    <x v="1"/>
    <n v="169.40571428571428"/>
  </r>
  <r>
    <n v="163"/>
    <x v="153"/>
    <x v="1"/>
    <n v="170.45142857142858"/>
  </r>
  <r>
    <n v="164"/>
    <x v="119"/>
    <x v="1"/>
    <n v="171.49714285714285"/>
  </r>
  <r>
    <n v="165"/>
    <x v="140"/>
    <x v="1"/>
    <n v="172.54285714285714"/>
  </r>
  <r>
    <n v="166"/>
    <x v="142"/>
    <x v="1"/>
    <n v="173.58857142857144"/>
  </r>
  <r>
    <n v="167"/>
    <x v="152"/>
    <x v="1"/>
    <n v="174.63428571428571"/>
  </r>
  <r>
    <n v="168"/>
    <x v="135"/>
    <x v="1"/>
    <n v="175.68"/>
  </r>
  <r>
    <n v="169"/>
    <x v="122"/>
    <x v="1"/>
    <n v="176.72571428571428"/>
  </r>
  <r>
    <n v="170"/>
    <x v="136"/>
    <x v="1"/>
    <n v="177.77142857142857"/>
  </r>
  <r>
    <n v="171"/>
    <x v="147"/>
    <x v="1"/>
    <n v="178.81714285714287"/>
  </r>
  <r>
    <n v="172"/>
    <x v="151"/>
    <x v="1"/>
    <n v="179.86285714285714"/>
  </r>
  <r>
    <n v="173"/>
    <x v="174"/>
    <x v="1"/>
    <n v="180.90857142857143"/>
  </r>
  <r>
    <n v="174"/>
    <x v="141"/>
    <x v="1"/>
    <n v="181.9542857142857"/>
  </r>
  <r>
    <n v="175"/>
    <x v="154"/>
    <x v="1"/>
    <n v="183"/>
  </r>
  <r>
    <n v="1"/>
    <x v="1"/>
    <x v="2"/>
    <n v="1"/>
  </r>
  <r>
    <n v="2"/>
    <x v="0"/>
    <x v="2"/>
    <n v="2.0561797752808988"/>
  </r>
  <r>
    <n v="3"/>
    <x v="2"/>
    <x v="2"/>
    <n v="3.0842696629213484"/>
  </r>
  <r>
    <n v="4"/>
    <x v="6"/>
    <x v="2"/>
    <n v="4.1123595505617976"/>
  </r>
  <r>
    <n v="5"/>
    <x v="7"/>
    <x v="2"/>
    <n v="5.1404494382022472"/>
  </r>
  <r>
    <n v="6"/>
    <x v="8"/>
    <x v="2"/>
    <n v="6.1685393258426968"/>
  </r>
  <r>
    <n v="7"/>
    <x v="3"/>
    <x v="2"/>
    <n v="7.1966292134831464"/>
  </r>
  <r>
    <n v="8"/>
    <x v="10"/>
    <x v="2"/>
    <n v="8.2247191011235952"/>
  </r>
  <r>
    <n v="9"/>
    <x v="5"/>
    <x v="2"/>
    <n v="9.2528089887640448"/>
  </r>
  <r>
    <n v="10"/>
    <x v="11"/>
    <x v="2"/>
    <n v="10.280898876404494"/>
  </r>
  <r>
    <n v="11"/>
    <x v="4"/>
    <x v="2"/>
    <n v="11.308988764044944"/>
  </r>
  <r>
    <n v="12"/>
    <x v="9"/>
    <x v="2"/>
    <n v="12.337078651685394"/>
  </r>
  <r>
    <n v="13"/>
    <x v="12"/>
    <x v="2"/>
    <n v="13.365168539325843"/>
  </r>
  <r>
    <n v="14"/>
    <x v="13"/>
    <x v="2"/>
    <n v="14.393258426966293"/>
  </r>
  <r>
    <n v="15"/>
    <x v="19"/>
    <x v="2"/>
    <n v="15.421348314606741"/>
  </r>
  <r>
    <n v="16"/>
    <x v="16"/>
    <x v="2"/>
    <n v="16.44943820224719"/>
  </r>
  <r>
    <n v="17"/>
    <x v="15"/>
    <x v="2"/>
    <n v="17.477528089887642"/>
  </r>
  <r>
    <n v="18"/>
    <x v="99"/>
    <x v="2"/>
    <n v="18.50561797752809"/>
  </r>
  <r>
    <n v="19"/>
    <x v="17"/>
    <x v="2"/>
    <n v="19.533707865168541"/>
  </r>
  <r>
    <n v="20"/>
    <x v="18"/>
    <x v="2"/>
    <n v="20.561797752808989"/>
  </r>
  <r>
    <n v="21"/>
    <x v="23"/>
    <x v="2"/>
    <n v="21.589887640449437"/>
  </r>
  <r>
    <n v="22"/>
    <x v="25"/>
    <x v="2"/>
    <n v="22.617977528089888"/>
  </r>
  <r>
    <n v="23"/>
    <x v="37"/>
    <x v="2"/>
    <n v="23.646067415730336"/>
  </r>
  <r>
    <n v="24"/>
    <x v="20"/>
    <x v="2"/>
    <n v="24.674157303370787"/>
  </r>
  <r>
    <n v="25"/>
    <x v="31"/>
    <x v="2"/>
    <n v="25.702247191011235"/>
  </r>
  <r>
    <n v="26"/>
    <x v="14"/>
    <x v="2"/>
    <n v="26.730337078651687"/>
  </r>
  <r>
    <n v="27"/>
    <x v="22"/>
    <x v="2"/>
    <n v="27.758426966292134"/>
  </r>
  <r>
    <n v="28"/>
    <x v="21"/>
    <x v="2"/>
    <n v="28.786516853932586"/>
  </r>
  <r>
    <n v="29"/>
    <x v="28"/>
    <x v="2"/>
    <n v="29.814606741573034"/>
  </r>
  <r>
    <n v="30"/>
    <x v="26"/>
    <x v="2"/>
    <n v="30.842696629213481"/>
  </r>
  <r>
    <n v="31"/>
    <x v="43"/>
    <x v="2"/>
    <n v="31.870786516853933"/>
  </r>
  <r>
    <n v="32"/>
    <x v="36"/>
    <x v="2"/>
    <n v="32.898876404494381"/>
  </r>
  <r>
    <n v="33"/>
    <x v="24"/>
    <x v="2"/>
    <n v="33.926966292134829"/>
  </r>
  <r>
    <n v="34"/>
    <x v="155"/>
    <x v="2"/>
    <n v="34.955056179775283"/>
  </r>
  <r>
    <n v="35"/>
    <x v="27"/>
    <x v="2"/>
    <n v="35.983146067415731"/>
  </r>
  <r>
    <n v="36"/>
    <x v="33"/>
    <x v="2"/>
    <n v="37.011235955056179"/>
  </r>
  <r>
    <n v="37"/>
    <x v="41"/>
    <x v="2"/>
    <n v="38.039325842696627"/>
  </r>
  <r>
    <n v="38"/>
    <x v="29"/>
    <x v="2"/>
    <n v="39.067415730337082"/>
  </r>
  <r>
    <n v="39"/>
    <x v="45"/>
    <x v="2"/>
    <n v="40.09550561797753"/>
  </r>
  <r>
    <n v="40"/>
    <x v="46"/>
    <x v="2"/>
    <n v="41.123595505617978"/>
  </r>
  <r>
    <n v="41"/>
    <x v="156"/>
    <x v="2"/>
    <n v="42.151685393258425"/>
  </r>
  <r>
    <n v="42"/>
    <x v="175"/>
    <x v="2"/>
    <n v="43.179775280898873"/>
  </r>
  <r>
    <n v="43"/>
    <x v="32"/>
    <x v="2"/>
    <n v="44.207865168539328"/>
  </r>
  <r>
    <n v="44"/>
    <x v="72"/>
    <x v="2"/>
    <n v="45.235955056179776"/>
  </r>
  <r>
    <n v="45"/>
    <x v="51"/>
    <x v="2"/>
    <n v="46.264044943820224"/>
  </r>
  <r>
    <n v="46"/>
    <x v="61"/>
    <x v="2"/>
    <n v="47.292134831460672"/>
  </r>
  <r>
    <n v="47"/>
    <x v="35"/>
    <x v="2"/>
    <n v="48.320224719101127"/>
  </r>
  <r>
    <n v="48"/>
    <x v="77"/>
    <x v="2"/>
    <n v="49.348314606741575"/>
  </r>
  <r>
    <n v="49"/>
    <x v="50"/>
    <x v="2"/>
    <n v="50.376404494382022"/>
  </r>
  <r>
    <n v="50"/>
    <x v="34"/>
    <x v="2"/>
    <n v="51.40449438202247"/>
  </r>
  <r>
    <n v="51"/>
    <x v="39"/>
    <x v="2"/>
    <n v="52.432584269662918"/>
  </r>
  <r>
    <n v="52"/>
    <x v="60"/>
    <x v="2"/>
    <n v="53.460674157303373"/>
  </r>
  <r>
    <n v="53"/>
    <x v="69"/>
    <x v="2"/>
    <n v="54.488764044943821"/>
  </r>
  <r>
    <n v="54"/>
    <x v="157"/>
    <x v="2"/>
    <n v="55.516853932584269"/>
  </r>
  <r>
    <n v="55"/>
    <x v="62"/>
    <x v="2"/>
    <n v="56.544943820224717"/>
  </r>
  <r>
    <n v="56"/>
    <x v="40"/>
    <x v="2"/>
    <n v="57.573033707865171"/>
  </r>
  <r>
    <n v="57"/>
    <x v="92"/>
    <x v="2"/>
    <n v="58.601123595505619"/>
  </r>
  <r>
    <n v="58"/>
    <x v="70"/>
    <x v="2"/>
    <n v="59.629213483146067"/>
  </r>
  <r>
    <n v="59"/>
    <x v="158"/>
    <x v="2"/>
    <n v="60.657303370786515"/>
  </r>
  <r>
    <n v="60"/>
    <x v="30"/>
    <x v="2"/>
    <n v="61.685393258426963"/>
  </r>
  <r>
    <n v="61"/>
    <x v="38"/>
    <x v="2"/>
    <n v="62.713483146067418"/>
  </r>
  <r>
    <n v="62"/>
    <x v="48"/>
    <x v="2"/>
    <n v="63.741573033707866"/>
  </r>
  <r>
    <n v="63"/>
    <x v="42"/>
    <x v="2"/>
    <n v="64.769662921348313"/>
  </r>
  <r>
    <n v="64"/>
    <x v="165"/>
    <x v="2"/>
    <n v="65.797752808988761"/>
  </r>
  <r>
    <n v="65"/>
    <x v="56"/>
    <x v="2"/>
    <n v="66.825842696629209"/>
  </r>
  <r>
    <n v="66"/>
    <x v="65"/>
    <x v="2"/>
    <n v="67.853932584269657"/>
  </r>
  <r>
    <n v="67"/>
    <x v="159"/>
    <x v="2"/>
    <n v="68.882022471910119"/>
  </r>
  <r>
    <n v="68"/>
    <x v="68"/>
    <x v="2"/>
    <n v="69.910112359550567"/>
  </r>
  <r>
    <n v="69"/>
    <x v="75"/>
    <x v="2"/>
    <n v="70.938202247191015"/>
  </r>
  <r>
    <n v="70"/>
    <x v="162"/>
    <x v="2"/>
    <n v="71.966292134831463"/>
  </r>
  <r>
    <n v="71"/>
    <x v="85"/>
    <x v="2"/>
    <n v="72.99438202247191"/>
  </r>
  <r>
    <n v="72"/>
    <x v="67"/>
    <x v="2"/>
    <n v="74.022471910112358"/>
  </r>
  <r>
    <n v="73"/>
    <x v="44"/>
    <x v="2"/>
    <n v="75.050561797752806"/>
  </r>
  <r>
    <n v="74"/>
    <x v="53"/>
    <x v="2"/>
    <n v="76.078651685393254"/>
  </r>
  <r>
    <n v="75"/>
    <x v="80"/>
    <x v="2"/>
    <n v="77.106741573033702"/>
  </r>
  <r>
    <n v="76"/>
    <x v="59"/>
    <x v="2"/>
    <n v="78.134831460674164"/>
  </r>
  <r>
    <n v="77"/>
    <x v="161"/>
    <x v="2"/>
    <n v="79.162921348314612"/>
  </r>
  <r>
    <n v="78"/>
    <x v="176"/>
    <x v="2"/>
    <n v="80.19101123595506"/>
  </r>
  <r>
    <n v="79"/>
    <x v="52"/>
    <x v="2"/>
    <n v="81.219101123595507"/>
  </r>
  <r>
    <n v="80"/>
    <x v="73"/>
    <x v="2"/>
    <n v="82.247191011235955"/>
  </r>
  <r>
    <n v="81"/>
    <x v="160"/>
    <x v="2"/>
    <n v="83.275280898876403"/>
  </r>
  <r>
    <n v="82"/>
    <x v="49"/>
    <x v="2"/>
    <n v="84.303370786516851"/>
  </r>
  <r>
    <n v="83"/>
    <x v="90"/>
    <x v="2"/>
    <n v="85.331460674157299"/>
  </r>
  <r>
    <n v="84"/>
    <x v="63"/>
    <x v="2"/>
    <n v="86.359550561797747"/>
  </r>
  <r>
    <n v="85"/>
    <x v="94"/>
    <x v="2"/>
    <n v="87.387640449438209"/>
  </r>
  <r>
    <n v="86"/>
    <x v="91"/>
    <x v="2"/>
    <n v="88.415730337078656"/>
  </r>
  <r>
    <n v="87"/>
    <x v="81"/>
    <x v="2"/>
    <n v="89.443820224719104"/>
  </r>
  <r>
    <n v="88"/>
    <x v="57"/>
    <x v="2"/>
    <n v="90.471910112359552"/>
  </r>
  <r>
    <n v="89"/>
    <x v="47"/>
    <x v="2"/>
    <n v="91.5"/>
  </r>
  <r>
    <n v="90"/>
    <x v="164"/>
    <x v="2"/>
    <n v="92.528089887640448"/>
  </r>
  <r>
    <n v="91"/>
    <x v="98"/>
    <x v="2"/>
    <n v="93.556179775280896"/>
  </r>
  <r>
    <n v="92"/>
    <x v="82"/>
    <x v="2"/>
    <n v="94.584269662921344"/>
  </r>
  <r>
    <n v="93"/>
    <x v="58"/>
    <x v="2"/>
    <n v="95.612359550561791"/>
  </r>
  <r>
    <n v="94"/>
    <x v="83"/>
    <x v="2"/>
    <n v="96.640449438202253"/>
  </r>
  <r>
    <n v="95"/>
    <x v="163"/>
    <x v="2"/>
    <n v="97.668539325842701"/>
  </r>
  <r>
    <n v="96"/>
    <x v="97"/>
    <x v="2"/>
    <n v="98.696629213483149"/>
  </r>
  <r>
    <n v="97"/>
    <x v="117"/>
    <x v="2"/>
    <n v="99.724719101123597"/>
  </r>
  <r>
    <n v="98"/>
    <x v="84"/>
    <x v="2"/>
    <n v="100.75280898876404"/>
  </r>
  <r>
    <n v="99"/>
    <x v="102"/>
    <x v="2"/>
    <n v="101.78089887640449"/>
  </r>
  <r>
    <n v="100"/>
    <x v="79"/>
    <x v="2"/>
    <n v="102.80898876404494"/>
  </r>
  <r>
    <n v="101"/>
    <x v="74"/>
    <x v="2"/>
    <n v="103.83707865168539"/>
  </r>
  <r>
    <n v="102"/>
    <x v="100"/>
    <x v="2"/>
    <n v="104.86516853932584"/>
  </r>
  <r>
    <n v="103"/>
    <x v="87"/>
    <x v="2"/>
    <n v="105.8932584269663"/>
  </r>
  <r>
    <n v="104"/>
    <x v="104"/>
    <x v="2"/>
    <n v="106.92134831460675"/>
  </r>
  <r>
    <n v="105"/>
    <x v="86"/>
    <x v="2"/>
    <n v="107.94943820224719"/>
  </r>
  <r>
    <n v="106"/>
    <x v="78"/>
    <x v="2"/>
    <n v="108.97752808988764"/>
  </r>
  <r>
    <n v="107"/>
    <x v="64"/>
    <x v="2"/>
    <n v="110.00561797752809"/>
  </r>
  <r>
    <n v="108"/>
    <x v="93"/>
    <x v="2"/>
    <n v="111.03370786516854"/>
  </r>
  <r>
    <n v="109"/>
    <x v="76"/>
    <x v="2"/>
    <n v="112.06179775280899"/>
  </r>
  <r>
    <n v="110"/>
    <x v="105"/>
    <x v="2"/>
    <n v="113.08988764044943"/>
  </r>
  <r>
    <n v="111"/>
    <x v="54"/>
    <x v="2"/>
    <n v="114.11797752808988"/>
  </r>
  <r>
    <n v="112"/>
    <x v="55"/>
    <x v="2"/>
    <n v="115.14606741573034"/>
  </r>
  <r>
    <n v="113"/>
    <x v="89"/>
    <x v="2"/>
    <n v="116.17415730337079"/>
  </r>
  <r>
    <n v="114"/>
    <x v="108"/>
    <x v="2"/>
    <n v="117.20224719101124"/>
  </r>
  <r>
    <n v="115"/>
    <x v="88"/>
    <x v="2"/>
    <n v="118.23033707865169"/>
  </r>
  <r>
    <n v="116"/>
    <x v="66"/>
    <x v="2"/>
    <n v="119.25842696629213"/>
  </r>
  <r>
    <n v="117"/>
    <x v="124"/>
    <x v="2"/>
    <n v="120.28651685393258"/>
  </r>
  <r>
    <n v="118"/>
    <x v="71"/>
    <x v="2"/>
    <n v="121.31460674157303"/>
  </r>
  <r>
    <n v="119"/>
    <x v="103"/>
    <x v="2"/>
    <n v="122.34269662921348"/>
  </r>
  <r>
    <n v="120"/>
    <x v="115"/>
    <x v="2"/>
    <n v="123.37078651685393"/>
  </r>
  <r>
    <n v="121"/>
    <x v="111"/>
    <x v="2"/>
    <n v="124.39887640449439"/>
  </r>
  <r>
    <n v="122"/>
    <x v="118"/>
    <x v="2"/>
    <n v="125.42696629213484"/>
  </r>
  <r>
    <n v="123"/>
    <x v="114"/>
    <x v="2"/>
    <n v="126.45505617977528"/>
  </r>
  <r>
    <n v="124"/>
    <x v="96"/>
    <x v="2"/>
    <n v="127.48314606741573"/>
  </r>
  <r>
    <n v="125"/>
    <x v="127"/>
    <x v="2"/>
    <n v="128.51123595505618"/>
  </r>
  <r>
    <n v="126"/>
    <x v="140"/>
    <x v="2"/>
    <n v="129.53932584269663"/>
  </r>
  <r>
    <n v="127"/>
    <x v="95"/>
    <x v="2"/>
    <n v="130.56741573033707"/>
  </r>
  <r>
    <n v="128"/>
    <x v="106"/>
    <x v="2"/>
    <n v="131.59550561797752"/>
  </r>
  <r>
    <n v="129"/>
    <x v="101"/>
    <x v="2"/>
    <n v="132.62359550561797"/>
  </r>
  <r>
    <n v="130"/>
    <x v="139"/>
    <x v="2"/>
    <n v="133.65168539325842"/>
  </r>
  <r>
    <n v="131"/>
    <x v="166"/>
    <x v="2"/>
    <n v="134.67977528089887"/>
  </r>
  <r>
    <n v="132"/>
    <x v="168"/>
    <x v="2"/>
    <n v="135.70786516853931"/>
  </r>
  <r>
    <n v="133"/>
    <x v="112"/>
    <x v="2"/>
    <n v="136.73595505617976"/>
  </r>
  <r>
    <n v="134"/>
    <x v="109"/>
    <x v="2"/>
    <n v="137.76404494382024"/>
  </r>
  <r>
    <n v="135"/>
    <x v="107"/>
    <x v="2"/>
    <n v="138.79213483146069"/>
  </r>
  <r>
    <n v="136"/>
    <x v="116"/>
    <x v="2"/>
    <n v="139.82022471910113"/>
  </r>
  <r>
    <n v="137"/>
    <x v="120"/>
    <x v="2"/>
    <n v="140.84831460674158"/>
  </r>
  <r>
    <n v="138"/>
    <x v="137"/>
    <x v="2"/>
    <n v="141.87640449438203"/>
  </r>
  <r>
    <n v="139"/>
    <x v="123"/>
    <x v="2"/>
    <n v="142.90449438202248"/>
  </r>
  <r>
    <n v="140"/>
    <x v="110"/>
    <x v="2"/>
    <n v="143.93258426966293"/>
  </r>
  <r>
    <n v="141"/>
    <x v="113"/>
    <x v="2"/>
    <n v="144.96067415730337"/>
  </r>
  <r>
    <n v="142"/>
    <x v="167"/>
    <x v="2"/>
    <n v="145.98876404494382"/>
  </r>
  <r>
    <n v="143"/>
    <x v="150"/>
    <x v="2"/>
    <n v="147.01685393258427"/>
  </r>
  <r>
    <n v="144"/>
    <x v="169"/>
    <x v="2"/>
    <n v="148.04494382022472"/>
  </r>
  <r>
    <n v="145"/>
    <x v="132"/>
    <x v="2"/>
    <n v="149.07303370786516"/>
  </r>
  <r>
    <n v="146"/>
    <x v="173"/>
    <x v="2"/>
    <n v="150.10112359550561"/>
  </r>
  <r>
    <n v="147"/>
    <x v="171"/>
    <x v="2"/>
    <n v="151.12921348314606"/>
  </r>
  <r>
    <n v="148"/>
    <x v="133"/>
    <x v="2"/>
    <n v="152.15730337078651"/>
  </r>
  <r>
    <n v="149"/>
    <x v="130"/>
    <x v="2"/>
    <n v="153.18539325842696"/>
  </r>
  <r>
    <n v="150"/>
    <x v="138"/>
    <x v="2"/>
    <n v="154.2134831460674"/>
  </r>
  <r>
    <n v="151"/>
    <x v="128"/>
    <x v="2"/>
    <n v="155.24157303370785"/>
  </r>
  <r>
    <n v="152"/>
    <x v="125"/>
    <x v="2"/>
    <n v="156.26966292134833"/>
  </r>
  <r>
    <n v="153"/>
    <x v="170"/>
    <x v="2"/>
    <n v="157.29775280898878"/>
  </r>
  <r>
    <n v="154"/>
    <x v="129"/>
    <x v="2"/>
    <n v="158.32584269662922"/>
  </r>
  <r>
    <n v="155"/>
    <x v="144"/>
    <x v="2"/>
    <n v="159.35393258426967"/>
  </r>
  <r>
    <n v="156"/>
    <x v="148"/>
    <x v="2"/>
    <n v="160.38202247191012"/>
  </r>
  <r>
    <n v="157"/>
    <x v="126"/>
    <x v="2"/>
    <n v="161.41011235955057"/>
  </r>
  <r>
    <n v="158"/>
    <x v="145"/>
    <x v="2"/>
    <n v="162.43820224719101"/>
  </r>
  <r>
    <n v="159"/>
    <x v="121"/>
    <x v="2"/>
    <n v="163.46629213483146"/>
  </r>
  <r>
    <n v="160"/>
    <x v="135"/>
    <x v="2"/>
    <n v="164.49438202247191"/>
  </r>
  <r>
    <n v="161"/>
    <x v="153"/>
    <x v="2"/>
    <n v="165.52247191011236"/>
  </r>
  <r>
    <n v="162"/>
    <x v="131"/>
    <x v="2"/>
    <n v="166.55056179775281"/>
  </r>
  <r>
    <n v="163"/>
    <x v="122"/>
    <x v="2"/>
    <n v="167.57865168539325"/>
  </r>
  <r>
    <n v="164"/>
    <x v="146"/>
    <x v="2"/>
    <n v="168.6067415730337"/>
  </r>
  <r>
    <n v="165"/>
    <x v="172"/>
    <x v="2"/>
    <n v="169.63483146067415"/>
  </r>
  <r>
    <n v="166"/>
    <x v="143"/>
    <x v="2"/>
    <n v="170.6629213483146"/>
  </r>
  <r>
    <n v="167"/>
    <x v="134"/>
    <x v="2"/>
    <n v="171.69101123595505"/>
  </r>
  <r>
    <n v="168"/>
    <x v="141"/>
    <x v="2"/>
    <n v="172.71910112359549"/>
  </r>
  <r>
    <n v="169"/>
    <x v="149"/>
    <x v="2"/>
    <n v="173.74719101123594"/>
  </r>
  <r>
    <n v="170"/>
    <x v="177"/>
    <x v="2"/>
    <n v="174.77528089887642"/>
  </r>
  <r>
    <n v="171"/>
    <x v="136"/>
    <x v="2"/>
    <n v="175.80337078651687"/>
  </r>
  <r>
    <n v="172"/>
    <x v="119"/>
    <x v="2"/>
    <n v="176.83146067415731"/>
  </r>
  <r>
    <n v="173"/>
    <x v="151"/>
    <x v="2"/>
    <n v="177.85955056179776"/>
  </r>
  <r>
    <n v="174"/>
    <x v="142"/>
    <x v="2"/>
    <n v="178.88764044943821"/>
  </r>
  <r>
    <n v="175"/>
    <x v="147"/>
    <x v="2"/>
    <n v="179.91573033707866"/>
  </r>
  <r>
    <n v="176"/>
    <x v="174"/>
    <x v="2"/>
    <n v="180.9438202247191"/>
  </r>
  <r>
    <n v="177"/>
    <x v="152"/>
    <x v="2"/>
    <n v="181.97191011235955"/>
  </r>
  <r>
    <n v="178"/>
    <x v="154"/>
    <x v="2"/>
    <n v="183"/>
  </r>
  <r>
    <n v="1"/>
    <x v="1"/>
    <x v="3"/>
    <n v="1"/>
  </r>
  <r>
    <n v="2"/>
    <x v="0"/>
    <x v="3"/>
    <n v="2.0220994475138121"/>
  </r>
  <r>
    <n v="3"/>
    <x v="2"/>
    <x v="3"/>
    <n v="3.0331491712707184"/>
  </r>
  <r>
    <n v="4"/>
    <x v="6"/>
    <x v="3"/>
    <n v="4.0441988950276242"/>
  </r>
  <r>
    <n v="5"/>
    <x v="7"/>
    <x v="3"/>
    <n v="5.05524861878453"/>
  </r>
  <r>
    <n v="6"/>
    <x v="8"/>
    <x v="3"/>
    <n v="6.0662983425414367"/>
  </r>
  <r>
    <n v="7"/>
    <x v="10"/>
    <x v="3"/>
    <n v="7.0773480662983426"/>
  </r>
  <r>
    <n v="8"/>
    <x v="3"/>
    <x v="3"/>
    <n v="8.0883977900552484"/>
  </r>
  <r>
    <n v="9"/>
    <x v="5"/>
    <x v="3"/>
    <n v="9.0994475138121551"/>
  </r>
  <r>
    <n v="10"/>
    <x v="4"/>
    <x v="3"/>
    <n v="10.11049723756906"/>
  </r>
  <r>
    <n v="11"/>
    <x v="11"/>
    <x v="3"/>
    <n v="11.121546961325967"/>
  </r>
  <r>
    <n v="12"/>
    <x v="9"/>
    <x v="3"/>
    <n v="12.132596685082873"/>
  </r>
  <r>
    <n v="13"/>
    <x v="19"/>
    <x v="3"/>
    <n v="13.143646408839778"/>
  </r>
  <r>
    <n v="14"/>
    <x v="12"/>
    <x v="3"/>
    <n v="14.154696132596685"/>
  </r>
  <r>
    <n v="15"/>
    <x v="99"/>
    <x v="3"/>
    <n v="15.165745856353592"/>
  </r>
  <r>
    <n v="16"/>
    <x v="37"/>
    <x v="3"/>
    <n v="16.176795580110497"/>
  </r>
  <r>
    <n v="17"/>
    <x v="13"/>
    <x v="3"/>
    <n v="17.187845303867402"/>
  </r>
  <r>
    <n v="18"/>
    <x v="178"/>
    <x v="3"/>
    <n v="18.19889502762431"/>
  </r>
  <r>
    <n v="19"/>
    <x v="17"/>
    <x v="3"/>
    <n v="19.209944751381215"/>
  </r>
  <r>
    <n v="20"/>
    <x v="20"/>
    <x v="3"/>
    <n v="20.22099447513812"/>
  </r>
  <r>
    <n v="21"/>
    <x v="16"/>
    <x v="3"/>
    <n v="21.232044198895029"/>
  </r>
  <r>
    <n v="22"/>
    <x v="15"/>
    <x v="3"/>
    <n v="22.243093922651934"/>
  </r>
  <r>
    <n v="23"/>
    <x v="26"/>
    <x v="3"/>
    <n v="23.254143646408838"/>
  </r>
  <r>
    <n v="24"/>
    <x v="22"/>
    <x v="3"/>
    <n v="24.265193370165747"/>
  </r>
  <r>
    <n v="25"/>
    <x v="18"/>
    <x v="3"/>
    <n v="25.276243093922652"/>
  </r>
  <r>
    <n v="26"/>
    <x v="23"/>
    <x v="3"/>
    <n v="26.287292817679557"/>
  </r>
  <r>
    <n v="27"/>
    <x v="31"/>
    <x v="3"/>
    <n v="27.298342541436465"/>
  </r>
  <r>
    <n v="28"/>
    <x v="14"/>
    <x v="3"/>
    <n v="28.30939226519337"/>
  </r>
  <r>
    <n v="29"/>
    <x v="25"/>
    <x v="3"/>
    <n v="29.320441988950275"/>
  </r>
  <r>
    <n v="30"/>
    <x v="28"/>
    <x v="3"/>
    <n v="30.331491712707184"/>
  </r>
  <r>
    <n v="31"/>
    <x v="43"/>
    <x v="3"/>
    <n v="31.342541436464089"/>
  </r>
  <r>
    <n v="32"/>
    <x v="27"/>
    <x v="3"/>
    <n v="32.353591160220994"/>
  </r>
  <r>
    <n v="33"/>
    <x v="97"/>
    <x v="3"/>
    <n v="33.364640883977899"/>
  </r>
  <r>
    <n v="34"/>
    <x v="155"/>
    <x v="3"/>
    <n v="34.375690607734803"/>
  </r>
  <r>
    <n v="35"/>
    <x v="21"/>
    <x v="3"/>
    <n v="35.386740331491715"/>
  </r>
  <r>
    <n v="36"/>
    <x v="36"/>
    <x v="3"/>
    <n v="36.39779005524862"/>
  </r>
  <r>
    <n v="37"/>
    <x v="179"/>
    <x v="3"/>
    <n v="37.408839779005525"/>
  </r>
  <r>
    <n v="38"/>
    <x v="39"/>
    <x v="3"/>
    <n v="38.41988950276243"/>
  </r>
  <r>
    <n v="39"/>
    <x v="33"/>
    <x v="3"/>
    <n v="39.430939226519335"/>
  </r>
  <r>
    <n v="40"/>
    <x v="24"/>
    <x v="3"/>
    <n v="40.44198895027624"/>
  </r>
  <r>
    <n v="41"/>
    <x v="51"/>
    <x v="3"/>
    <n v="41.453038674033152"/>
  </r>
  <r>
    <n v="42"/>
    <x v="156"/>
    <x v="3"/>
    <n v="42.464088397790057"/>
  </r>
  <r>
    <n v="43"/>
    <x v="35"/>
    <x v="3"/>
    <n v="43.475138121546962"/>
  </r>
  <r>
    <n v="44"/>
    <x v="45"/>
    <x v="3"/>
    <n v="44.486187845303867"/>
  </r>
  <r>
    <n v="45"/>
    <x v="61"/>
    <x v="3"/>
    <n v="45.497237569060772"/>
  </r>
  <r>
    <n v="46"/>
    <x v="68"/>
    <x v="3"/>
    <n v="46.508287292817677"/>
  </r>
  <r>
    <n v="47"/>
    <x v="77"/>
    <x v="3"/>
    <n v="47.519337016574589"/>
  </r>
  <r>
    <n v="48"/>
    <x v="41"/>
    <x v="3"/>
    <n v="48.530386740331494"/>
  </r>
  <r>
    <n v="49"/>
    <x v="29"/>
    <x v="3"/>
    <n v="49.541436464088399"/>
  </r>
  <r>
    <n v="50"/>
    <x v="175"/>
    <x v="3"/>
    <n v="50.552486187845304"/>
  </r>
  <r>
    <n v="51"/>
    <x v="32"/>
    <x v="3"/>
    <n v="51.563535911602209"/>
  </r>
  <r>
    <n v="52"/>
    <x v="46"/>
    <x v="3"/>
    <n v="52.574585635359114"/>
  </r>
  <r>
    <n v="53"/>
    <x v="65"/>
    <x v="3"/>
    <n v="53.585635359116019"/>
  </r>
  <r>
    <n v="54"/>
    <x v="62"/>
    <x v="3"/>
    <n v="54.596685082872931"/>
  </r>
  <r>
    <n v="55"/>
    <x v="180"/>
    <x v="3"/>
    <n v="55.607734806629836"/>
  </r>
  <r>
    <n v="56"/>
    <x v="72"/>
    <x v="3"/>
    <n v="56.618784530386741"/>
  </r>
  <r>
    <n v="57"/>
    <x v="50"/>
    <x v="3"/>
    <n v="57.629834254143645"/>
  </r>
  <r>
    <n v="58"/>
    <x v="60"/>
    <x v="3"/>
    <n v="58.64088397790055"/>
  </r>
  <r>
    <n v="59"/>
    <x v="92"/>
    <x v="3"/>
    <n v="59.651933701657455"/>
  </r>
  <r>
    <n v="60"/>
    <x v="48"/>
    <x v="3"/>
    <n v="60.662983425414367"/>
  </r>
  <r>
    <n v="61"/>
    <x v="34"/>
    <x v="3"/>
    <n v="61.674033149171272"/>
  </r>
  <r>
    <n v="62"/>
    <x v="70"/>
    <x v="3"/>
    <n v="62.685082872928177"/>
  </r>
  <r>
    <n v="63"/>
    <x v="42"/>
    <x v="3"/>
    <n v="63.696132596685082"/>
  </r>
  <r>
    <n v="64"/>
    <x v="38"/>
    <x v="3"/>
    <n v="64.707182320441987"/>
  </r>
  <r>
    <n v="65"/>
    <x v="69"/>
    <x v="3"/>
    <n v="65.718232044198899"/>
  </r>
  <r>
    <n v="66"/>
    <x v="157"/>
    <x v="3"/>
    <n v="66.729281767955797"/>
  </r>
  <r>
    <n v="67"/>
    <x v="165"/>
    <x v="3"/>
    <n v="67.740331491712709"/>
  </r>
  <r>
    <n v="68"/>
    <x v="83"/>
    <x v="3"/>
    <n v="68.751381215469607"/>
  </r>
  <r>
    <n v="69"/>
    <x v="30"/>
    <x v="3"/>
    <n v="69.762430939226519"/>
  </r>
  <r>
    <n v="70"/>
    <x v="85"/>
    <x v="3"/>
    <n v="70.773480662983431"/>
  </r>
  <r>
    <n v="71"/>
    <x v="80"/>
    <x v="3"/>
    <n v="71.784530386740329"/>
  </r>
  <r>
    <n v="72"/>
    <x v="75"/>
    <x v="3"/>
    <n v="72.795580110497241"/>
  </r>
  <r>
    <n v="73"/>
    <x v="57"/>
    <x v="3"/>
    <n v="73.806629834254139"/>
  </r>
  <r>
    <n v="74"/>
    <x v="161"/>
    <x v="3"/>
    <n v="74.817679558011051"/>
  </r>
  <r>
    <n v="75"/>
    <x v="40"/>
    <x v="3"/>
    <n v="75.828729281767963"/>
  </r>
  <r>
    <n v="76"/>
    <x v="53"/>
    <x v="3"/>
    <n v="76.839779005524861"/>
  </r>
  <r>
    <n v="77"/>
    <x v="59"/>
    <x v="3"/>
    <n v="77.850828729281773"/>
  </r>
  <r>
    <n v="78"/>
    <x v="158"/>
    <x v="3"/>
    <n v="78.861878453038671"/>
  </r>
  <r>
    <n v="79"/>
    <x v="44"/>
    <x v="3"/>
    <n v="79.872928176795583"/>
  </r>
  <r>
    <n v="80"/>
    <x v="159"/>
    <x v="3"/>
    <n v="80.88397790055248"/>
  </r>
  <r>
    <n v="81"/>
    <x v="56"/>
    <x v="3"/>
    <n v="81.895027624309392"/>
  </r>
  <r>
    <n v="82"/>
    <x v="67"/>
    <x v="3"/>
    <n v="82.906077348066304"/>
  </r>
  <r>
    <n v="83"/>
    <x v="90"/>
    <x v="3"/>
    <n v="83.917127071823202"/>
  </r>
  <r>
    <n v="84"/>
    <x v="162"/>
    <x v="3"/>
    <n v="84.928176795580114"/>
  </r>
  <r>
    <n v="85"/>
    <x v="105"/>
    <x v="3"/>
    <n v="85.939226519337012"/>
  </r>
  <r>
    <n v="86"/>
    <x v="116"/>
    <x v="3"/>
    <n v="86.950276243093924"/>
  </r>
  <r>
    <n v="87"/>
    <x v="81"/>
    <x v="3"/>
    <n v="87.961325966850822"/>
  </r>
  <r>
    <n v="88"/>
    <x v="176"/>
    <x v="3"/>
    <n v="88.972375690607734"/>
  </r>
  <r>
    <n v="89"/>
    <x v="52"/>
    <x v="3"/>
    <n v="89.983425414364646"/>
  </r>
  <r>
    <n v="90"/>
    <x v="160"/>
    <x v="3"/>
    <n v="90.994475138121544"/>
  </r>
  <r>
    <n v="91"/>
    <x v="49"/>
    <x v="3"/>
    <n v="92.005524861878456"/>
  </r>
  <r>
    <n v="92"/>
    <x v="98"/>
    <x v="3"/>
    <n v="93.016574585635354"/>
  </r>
  <r>
    <n v="93"/>
    <x v="47"/>
    <x v="3"/>
    <n v="94.027624309392266"/>
  </r>
  <r>
    <n v="94"/>
    <x v="91"/>
    <x v="3"/>
    <n v="95.038674033149178"/>
  </r>
  <r>
    <n v="95"/>
    <x v="63"/>
    <x v="3"/>
    <n v="96.049723756906076"/>
  </r>
  <r>
    <n v="96"/>
    <x v="79"/>
    <x v="3"/>
    <n v="97.060773480662988"/>
  </r>
  <r>
    <n v="97"/>
    <x v="102"/>
    <x v="3"/>
    <n v="98.071823204419886"/>
  </r>
  <r>
    <n v="98"/>
    <x v="89"/>
    <x v="3"/>
    <n v="99.082872928176798"/>
  </r>
  <r>
    <n v="99"/>
    <x v="94"/>
    <x v="3"/>
    <n v="100.0939226519337"/>
  </r>
  <r>
    <n v="100"/>
    <x v="66"/>
    <x v="3"/>
    <n v="101.10497237569061"/>
  </r>
  <r>
    <n v="101"/>
    <x v="73"/>
    <x v="3"/>
    <n v="102.11602209944752"/>
  </r>
  <r>
    <n v="102"/>
    <x v="74"/>
    <x v="3"/>
    <n v="103.12707182320442"/>
  </r>
  <r>
    <n v="103"/>
    <x v="82"/>
    <x v="3"/>
    <n v="104.13812154696133"/>
  </r>
  <r>
    <n v="104"/>
    <x v="164"/>
    <x v="3"/>
    <n v="105.14917127071823"/>
  </r>
  <r>
    <n v="105"/>
    <x v="104"/>
    <x v="3"/>
    <n v="106.16022099447514"/>
  </r>
  <r>
    <n v="106"/>
    <x v="117"/>
    <x v="3"/>
    <n v="107.17127071823204"/>
  </r>
  <r>
    <n v="107"/>
    <x v="58"/>
    <x v="3"/>
    <n v="108.18232044198895"/>
  </r>
  <r>
    <n v="108"/>
    <x v="163"/>
    <x v="3"/>
    <n v="109.19337016574586"/>
  </r>
  <r>
    <n v="109"/>
    <x v="84"/>
    <x v="3"/>
    <n v="110.20441988950276"/>
  </r>
  <r>
    <n v="110"/>
    <x v="64"/>
    <x v="3"/>
    <n v="111.21546961325967"/>
  </r>
  <r>
    <n v="111"/>
    <x v="71"/>
    <x v="3"/>
    <n v="112.22651933701657"/>
  </r>
  <r>
    <n v="112"/>
    <x v="108"/>
    <x v="3"/>
    <n v="113.23756906077348"/>
  </r>
  <r>
    <n v="113"/>
    <x v="76"/>
    <x v="3"/>
    <n v="114.24861878453039"/>
  </r>
  <r>
    <n v="114"/>
    <x v="140"/>
    <x v="3"/>
    <n v="115.25966850828729"/>
  </r>
  <r>
    <n v="115"/>
    <x v="87"/>
    <x v="3"/>
    <n v="116.2707182320442"/>
  </r>
  <r>
    <n v="116"/>
    <x v="100"/>
    <x v="3"/>
    <n v="117.2817679558011"/>
  </r>
  <r>
    <n v="117"/>
    <x v="88"/>
    <x v="3"/>
    <n v="118.29281767955801"/>
  </r>
  <r>
    <n v="118"/>
    <x v="93"/>
    <x v="3"/>
    <n v="119.30386740331491"/>
  </r>
  <r>
    <n v="119"/>
    <x v="86"/>
    <x v="3"/>
    <n v="120.31491712707182"/>
  </r>
  <r>
    <n v="120"/>
    <x v="78"/>
    <x v="3"/>
    <n v="121.32596685082873"/>
  </r>
  <r>
    <n v="121"/>
    <x v="54"/>
    <x v="3"/>
    <n v="122.33701657458563"/>
  </r>
  <r>
    <n v="122"/>
    <x v="115"/>
    <x v="3"/>
    <n v="123.34806629834254"/>
  </r>
  <r>
    <n v="123"/>
    <x v="96"/>
    <x v="3"/>
    <n v="124.35911602209944"/>
  </r>
  <r>
    <n v="124"/>
    <x v="103"/>
    <x v="3"/>
    <n v="125.37016574585635"/>
  </r>
  <r>
    <n v="125"/>
    <x v="118"/>
    <x v="3"/>
    <n v="126.38121546961327"/>
  </r>
  <r>
    <n v="126"/>
    <x v="55"/>
    <x v="3"/>
    <n v="127.39226519337016"/>
  </r>
  <r>
    <n v="127"/>
    <x v="139"/>
    <x v="3"/>
    <n v="128.40331491712706"/>
  </r>
  <r>
    <n v="128"/>
    <x v="101"/>
    <x v="3"/>
    <n v="129.41436464088397"/>
  </r>
  <r>
    <n v="129"/>
    <x v="114"/>
    <x v="3"/>
    <n v="130.42541436464089"/>
  </r>
  <r>
    <n v="130"/>
    <x v="166"/>
    <x v="3"/>
    <n v="131.4364640883978"/>
  </r>
  <r>
    <n v="131"/>
    <x v="124"/>
    <x v="3"/>
    <n v="132.44751381215468"/>
  </r>
  <r>
    <n v="132"/>
    <x v="127"/>
    <x v="3"/>
    <n v="133.45856353591159"/>
  </r>
  <r>
    <n v="133"/>
    <x v="111"/>
    <x v="3"/>
    <n v="134.46961325966851"/>
  </r>
  <r>
    <n v="134"/>
    <x v="95"/>
    <x v="3"/>
    <n v="135.48066298342542"/>
  </r>
  <r>
    <n v="135"/>
    <x v="132"/>
    <x v="3"/>
    <n v="136.49171270718233"/>
  </r>
  <r>
    <n v="136"/>
    <x v="106"/>
    <x v="3"/>
    <n v="137.50276243093921"/>
  </r>
  <r>
    <n v="137"/>
    <x v="120"/>
    <x v="3"/>
    <n v="138.51381215469613"/>
  </r>
  <r>
    <n v="138"/>
    <x v="137"/>
    <x v="3"/>
    <n v="139.52486187845304"/>
  </r>
  <r>
    <n v="139"/>
    <x v="138"/>
    <x v="3"/>
    <n v="140.53591160220995"/>
  </r>
  <r>
    <n v="140"/>
    <x v="112"/>
    <x v="3"/>
    <n v="141.54696132596686"/>
  </r>
  <r>
    <n v="141"/>
    <x v="109"/>
    <x v="3"/>
    <n v="142.55801104972375"/>
  </r>
  <r>
    <n v="142"/>
    <x v="107"/>
    <x v="3"/>
    <n v="143.56906077348066"/>
  </r>
  <r>
    <n v="143"/>
    <x v="168"/>
    <x v="3"/>
    <n v="144.58011049723757"/>
  </r>
  <r>
    <n v="144"/>
    <x v="130"/>
    <x v="3"/>
    <n v="145.59116022099448"/>
  </r>
  <r>
    <n v="145"/>
    <x v="123"/>
    <x v="3"/>
    <n v="146.60220994475139"/>
  </r>
  <r>
    <n v="146"/>
    <x v="167"/>
    <x v="3"/>
    <n v="147.61325966850828"/>
  </r>
  <r>
    <n v="147"/>
    <x v="150"/>
    <x v="3"/>
    <n v="148.62430939226519"/>
  </r>
  <r>
    <n v="148"/>
    <x v="153"/>
    <x v="3"/>
    <n v="149.6353591160221"/>
  </r>
  <r>
    <n v="149"/>
    <x v="131"/>
    <x v="3"/>
    <n v="150.64640883977901"/>
  </r>
  <r>
    <n v="150"/>
    <x v="110"/>
    <x v="3"/>
    <n v="151.65745856353593"/>
  </r>
  <r>
    <n v="151"/>
    <x v="169"/>
    <x v="3"/>
    <n v="152.66850828729281"/>
  </r>
  <r>
    <n v="152"/>
    <x v="113"/>
    <x v="3"/>
    <n v="153.67955801104972"/>
  </r>
  <r>
    <n v="153"/>
    <x v="173"/>
    <x v="3"/>
    <n v="154.69060773480663"/>
  </r>
  <r>
    <n v="154"/>
    <x v="133"/>
    <x v="3"/>
    <n v="155.70165745856355"/>
  </r>
  <r>
    <n v="155"/>
    <x v="171"/>
    <x v="3"/>
    <n v="156.71270718232043"/>
  </r>
  <r>
    <n v="156"/>
    <x v="135"/>
    <x v="3"/>
    <n v="157.72375690607734"/>
  </r>
  <r>
    <n v="157"/>
    <x v="177"/>
    <x v="3"/>
    <n v="158.73480662983425"/>
  </r>
  <r>
    <n v="158"/>
    <x v="125"/>
    <x v="3"/>
    <n v="159.74585635359117"/>
  </r>
  <r>
    <n v="159"/>
    <x v="170"/>
    <x v="3"/>
    <n v="160.75690607734808"/>
  </r>
  <r>
    <n v="160"/>
    <x v="126"/>
    <x v="3"/>
    <n v="161.76795580110496"/>
  </r>
  <r>
    <n v="161"/>
    <x v="144"/>
    <x v="3"/>
    <n v="162.77900552486187"/>
  </r>
  <r>
    <n v="162"/>
    <x v="121"/>
    <x v="3"/>
    <n v="163.79005524861878"/>
  </r>
  <r>
    <n v="163"/>
    <x v="148"/>
    <x v="3"/>
    <n v="164.8011049723757"/>
  </r>
  <r>
    <n v="164"/>
    <x v="129"/>
    <x v="3"/>
    <n v="165.81215469613261"/>
  </r>
  <r>
    <n v="165"/>
    <x v="146"/>
    <x v="3"/>
    <n v="166.82320441988949"/>
  </r>
  <r>
    <n v="166"/>
    <x v="145"/>
    <x v="3"/>
    <n v="167.8342541436464"/>
  </r>
  <r>
    <n v="167"/>
    <x v="172"/>
    <x v="3"/>
    <n v="168.84530386740332"/>
  </r>
  <r>
    <n v="168"/>
    <x v="134"/>
    <x v="3"/>
    <n v="169.85635359116023"/>
  </r>
  <r>
    <n v="169"/>
    <x v="128"/>
    <x v="3"/>
    <n v="170.86740331491714"/>
  </r>
  <r>
    <n v="170"/>
    <x v="141"/>
    <x v="3"/>
    <n v="171.87845303867402"/>
  </r>
  <r>
    <n v="171"/>
    <x v="143"/>
    <x v="3"/>
    <n v="172.88950276243094"/>
  </r>
  <r>
    <n v="172"/>
    <x v="149"/>
    <x v="3"/>
    <n v="173.90055248618785"/>
  </r>
  <r>
    <n v="173"/>
    <x v="136"/>
    <x v="3"/>
    <n v="174.91160220994476"/>
  </r>
  <r>
    <n v="174"/>
    <x v="119"/>
    <x v="3"/>
    <n v="175.92265193370164"/>
  </r>
  <r>
    <n v="175"/>
    <x v="151"/>
    <x v="3"/>
    <n v="176.93370165745856"/>
  </r>
  <r>
    <n v="176"/>
    <x v="122"/>
    <x v="3"/>
    <n v="177.94475138121547"/>
  </r>
  <r>
    <n v="177"/>
    <x v="142"/>
    <x v="3"/>
    <n v="178.95580110497238"/>
  </r>
  <r>
    <n v="178"/>
    <x v="147"/>
    <x v="3"/>
    <n v="179.96685082872929"/>
  </r>
  <r>
    <n v="179"/>
    <x v="174"/>
    <x v="3"/>
    <n v="180.97790055248618"/>
  </r>
  <r>
    <n v="180"/>
    <x v="152"/>
    <x v="3"/>
    <n v="181.98895027624309"/>
  </r>
  <r>
    <n v="181"/>
    <x v="154"/>
    <x v="3"/>
    <n v="183"/>
  </r>
  <r>
    <n v="1"/>
    <x v="1"/>
    <x v="4"/>
    <n v="1"/>
  </r>
  <r>
    <n v="2"/>
    <x v="0"/>
    <x v="4"/>
    <n v="2"/>
  </r>
  <r>
    <n v="3"/>
    <x v="6"/>
    <x v="4"/>
    <n v="3"/>
  </r>
  <r>
    <n v="4"/>
    <x v="2"/>
    <x v="4"/>
    <n v="4"/>
  </r>
  <r>
    <n v="5"/>
    <x v="8"/>
    <x v="4"/>
    <n v="5"/>
  </r>
  <r>
    <n v="6"/>
    <x v="7"/>
    <x v="4"/>
    <n v="6"/>
  </r>
  <r>
    <n v="7"/>
    <x v="10"/>
    <x v="4"/>
    <n v="7"/>
  </r>
  <r>
    <n v="8"/>
    <x v="3"/>
    <x v="4"/>
    <n v="8"/>
  </r>
  <r>
    <n v="9"/>
    <x v="5"/>
    <x v="4"/>
    <n v="9"/>
  </r>
  <r>
    <n v="10"/>
    <x v="4"/>
    <x v="4"/>
    <n v="10"/>
  </r>
  <r>
    <n v="11"/>
    <x v="99"/>
    <x v="4"/>
    <n v="11"/>
  </r>
  <r>
    <n v="12"/>
    <x v="19"/>
    <x v="4"/>
    <n v="12"/>
  </r>
  <r>
    <n v="13"/>
    <x v="37"/>
    <x v="4"/>
    <n v="13"/>
  </r>
  <r>
    <n v="14"/>
    <x v="11"/>
    <x v="4"/>
    <n v="14"/>
  </r>
  <r>
    <n v="15"/>
    <x v="9"/>
    <x v="4"/>
    <n v="15"/>
  </r>
  <r>
    <n v="16"/>
    <x v="12"/>
    <x v="4"/>
    <n v="16"/>
  </r>
  <r>
    <n v="17"/>
    <x v="22"/>
    <x v="4"/>
    <n v="17"/>
  </r>
  <r>
    <n v="18"/>
    <x v="13"/>
    <x v="4"/>
    <n v="18"/>
  </r>
  <r>
    <n v="19"/>
    <x v="26"/>
    <x v="4"/>
    <n v="19"/>
  </r>
  <r>
    <n v="20"/>
    <x v="178"/>
    <x v="4"/>
    <n v="20"/>
  </r>
  <r>
    <n v="21"/>
    <x v="16"/>
    <x v="4"/>
    <n v="21"/>
  </r>
  <r>
    <n v="22"/>
    <x v="17"/>
    <x v="4"/>
    <n v="22"/>
  </r>
  <r>
    <n v="23"/>
    <x v="20"/>
    <x v="4"/>
    <n v="23"/>
  </r>
  <r>
    <n v="24"/>
    <x v="15"/>
    <x v="4"/>
    <n v="24"/>
  </r>
  <r>
    <n v="25"/>
    <x v="18"/>
    <x v="4"/>
    <n v="25"/>
  </r>
  <r>
    <n v="26"/>
    <x v="14"/>
    <x v="4"/>
    <n v="26"/>
  </r>
  <r>
    <n v="27"/>
    <x v="25"/>
    <x v="4"/>
    <n v="27"/>
  </r>
  <r>
    <n v="28"/>
    <x v="31"/>
    <x v="4"/>
    <n v="28"/>
  </r>
  <r>
    <n v="29"/>
    <x v="28"/>
    <x v="4"/>
    <n v="29"/>
  </r>
  <r>
    <n v="30"/>
    <x v="23"/>
    <x v="4"/>
    <n v="30"/>
  </r>
  <r>
    <n v="31"/>
    <x v="43"/>
    <x v="4"/>
    <n v="31"/>
  </r>
  <r>
    <n v="32"/>
    <x v="80"/>
    <x v="4"/>
    <n v="32"/>
  </r>
  <r>
    <n v="33"/>
    <x v="68"/>
    <x v="4"/>
    <n v="33"/>
  </r>
  <r>
    <n v="34"/>
    <x v="27"/>
    <x v="4"/>
    <n v="34"/>
  </r>
  <r>
    <n v="35"/>
    <x v="21"/>
    <x v="4"/>
    <n v="35"/>
  </r>
  <r>
    <n v="36"/>
    <x v="155"/>
    <x v="4"/>
    <n v="36"/>
  </r>
  <r>
    <n v="37"/>
    <x v="65"/>
    <x v="4"/>
    <n v="37"/>
  </r>
  <r>
    <n v="38"/>
    <x v="97"/>
    <x v="4"/>
    <n v="38"/>
  </r>
  <r>
    <n v="39"/>
    <x v="179"/>
    <x v="4"/>
    <n v="39"/>
  </r>
  <r>
    <n v="40"/>
    <x v="181"/>
    <x v="4"/>
    <n v="40"/>
  </r>
  <r>
    <n v="41"/>
    <x v="83"/>
    <x v="4"/>
    <n v="41"/>
  </r>
  <r>
    <n v="42"/>
    <x v="36"/>
    <x v="4"/>
    <n v="42"/>
  </r>
  <r>
    <n v="43"/>
    <x v="45"/>
    <x v="4"/>
    <n v="43"/>
  </r>
  <r>
    <n v="44"/>
    <x v="61"/>
    <x v="4"/>
    <n v="44"/>
  </r>
  <r>
    <n v="45"/>
    <x v="39"/>
    <x v="4"/>
    <n v="45"/>
  </r>
  <r>
    <n v="46"/>
    <x v="34"/>
    <x v="4"/>
    <n v="46"/>
  </r>
  <r>
    <n v="47"/>
    <x v="51"/>
    <x v="4"/>
    <n v="47"/>
  </r>
  <r>
    <n v="48"/>
    <x v="41"/>
    <x v="4"/>
    <n v="48"/>
  </r>
  <r>
    <n v="49"/>
    <x v="24"/>
    <x v="4"/>
    <n v="49"/>
  </r>
  <r>
    <n v="50"/>
    <x v="156"/>
    <x v="4"/>
    <n v="50"/>
  </r>
  <r>
    <n v="51"/>
    <x v="72"/>
    <x v="4"/>
    <n v="51"/>
  </r>
  <r>
    <n v="52"/>
    <x v="35"/>
    <x v="4"/>
    <n v="52"/>
  </r>
  <r>
    <n v="53"/>
    <x v="62"/>
    <x v="4"/>
    <n v="53"/>
  </r>
  <r>
    <n v="54"/>
    <x v="33"/>
    <x v="4"/>
    <n v="54"/>
  </r>
  <r>
    <n v="55"/>
    <x v="77"/>
    <x v="4"/>
    <n v="55"/>
  </r>
  <r>
    <n v="56"/>
    <x v="70"/>
    <x v="4"/>
    <n v="56"/>
  </r>
  <r>
    <n v="57"/>
    <x v="38"/>
    <x v="4"/>
    <n v="57"/>
  </r>
  <r>
    <n v="58"/>
    <x v="105"/>
    <x v="4"/>
    <n v="58"/>
  </r>
  <r>
    <n v="59"/>
    <x v="48"/>
    <x v="4"/>
    <n v="59"/>
  </r>
  <r>
    <n v="60"/>
    <x v="60"/>
    <x v="4"/>
    <n v="60"/>
  </r>
  <r>
    <n v="61"/>
    <x v="46"/>
    <x v="4"/>
    <n v="61"/>
  </r>
  <r>
    <n v="62"/>
    <x v="29"/>
    <x v="4"/>
    <n v="62"/>
  </r>
  <r>
    <n v="63"/>
    <x v="85"/>
    <x v="4"/>
    <n v="63"/>
  </r>
  <r>
    <n v="64"/>
    <x v="175"/>
    <x v="4"/>
    <n v="64"/>
  </r>
  <r>
    <n v="65"/>
    <x v="50"/>
    <x v="4"/>
    <n v="65"/>
  </r>
  <r>
    <n v="66"/>
    <x v="32"/>
    <x v="4"/>
    <n v="66"/>
  </r>
  <r>
    <n v="67"/>
    <x v="138"/>
    <x v="4"/>
    <n v="67"/>
  </r>
  <r>
    <n v="68"/>
    <x v="180"/>
    <x v="4"/>
    <n v="68"/>
  </r>
  <r>
    <n v="69"/>
    <x v="57"/>
    <x v="4"/>
    <n v="69"/>
  </r>
  <r>
    <n v="70"/>
    <x v="157"/>
    <x v="4"/>
    <n v="70"/>
  </r>
  <r>
    <n v="71"/>
    <x v="160"/>
    <x v="4"/>
    <n v="71"/>
  </r>
  <r>
    <n v="72"/>
    <x v="53"/>
    <x v="4"/>
    <n v="72"/>
  </r>
  <r>
    <n v="73"/>
    <x v="92"/>
    <x v="4"/>
    <n v="73"/>
  </r>
  <r>
    <n v="74"/>
    <x v="40"/>
    <x v="4"/>
    <n v="74"/>
  </r>
  <r>
    <n v="75"/>
    <x v="42"/>
    <x v="4"/>
    <n v="75"/>
  </r>
  <r>
    <n v="76"/>
    <x v="165"/>
    <x v="4"/>
    <n v="76"/>
  </r>
  <r>
    <n v="77"/>
    <x v="56"/>
    <x v="4"/>
    <n v="77"/>
  </r>
  <r>
    <n v="78"/>
    <x v="69"/>
    <x v="4"/>
    <n v="78"/>
  </r>
  <r>
    <n v="79"/>
    <x v="44"/>
    <x v="4"/>
    <n v="79"/>
  </r>
  <r>
    <n v="80"/>
    <x v="158"/>
    <x v="4"/>
    <n v="80"/>
  </r>
  <r>
    <n v="81"/>
    <x v="159"/>
    <x v="4"/>
    <n v="81"/>
  </r>
  <r>
    <n v="82"/>
    <x v="116"/>
    <x v="4"/>
    <n v="82"/>
  </r>
  <r>
    <n v="83"/>
    <x v="161"/>
    <x v="4"/>
    <n v="83"/>
  </r>
  <r>
    <n v="84"/>
    <x v="75"/>
    <x v="4"/>
    <n v="84"/>
  </r>
  <r>
    <n v="85"/>
    <x v="59"/>
    <x v="4"/>
    <n v="85"/>
  </r>
  <r>
    <n v="86"/>
    <x v="102"/>
    <x v="4"/>
    <n v="86"/>
  </r>
  <r>
    <n v="87"/>
    <x v="30"/>
    <x v="4"/>
    <n v="87"/>
  </r>
  <r>
    <n v="88"/>
    <x v="91"/>
    <x v="4"/>
    <n v="88"/>
  </r>
  <r>
    <n v="89"/>
    <x v="90"/>
    <x v="4"/>
    <n v="89"/>
  </r>
  <r>
    <n v="90"/>
    <x v="66"/>
    <x v="4"/>
    <n v="90"/>
  </r>
  <r>
    <n v="91"/>
    <x v="162"/>
    <x v="4"/>
    <n v="91"/>
  </r>
  <r>
    <n v="92"/>
    <x v="81"/>
    <x v="4"/>
    <n v="92"/>
  </r>
  <r>
    <n v="93"/>
    <x v="98"/>
    <x v="4"/>
    <n v="93"/>
  </r>
  <r>
    <n v="94"/>
    <x v="82"/>
    <x v="4"/>
    <n v="94"/>
  </r>
  <r>
    <n v="95"/>
    <x v="67"/>
    <x v="4"/>
    <n v="95"/>
  </r>
  <r>
    <n v="96"/>
    <x v="176"/>
    <x v="4"/>
    <n v="96"/>
  </r>
  <r>
    <n v="97"/>
    <x v="49"/>
    <x v="4"/>
    <n v="97"/>
  </r>
  <r>
    <n v="98"/>
    <x v="47"/>
    <x v="4"/>
    <n v="98"/>
  </r>
  <r>
    <n v="99"/>
    <x v="89"/>
    <x v="4"/>
    <n v="99"/>
  </r>
  <r>
    <n v="100"/>
    <x v="73"/>
    <x v="4"/>
    <n v="100"/>
  </r>
  <r>
    <n v="101"/>
    <x v="104"/>
    <x v="4"/>
    <n v="101"/>
  </r>
  <r>
    <n v="102"/>
    <x v="63"/>
    <x v="4"/>
    <n v="102"/>
  </r>
  <r>
    <n v="103"/>
    <x v="117"/>
    <x v="4"/>
    <n v="103"/>
  </r>
  <r>
    <n v="104"/>
    <x v="52"/>
    <x v="4"/>
    <n v="104"/>
  </r>
  <r>
    <n v="105"/>
    <x v="74"/>
    <x v="4"/>
    <n v="105"/>
  </r>
  <r>
    <n v="106"/>
    <x v="140"/>
    <x v="4"/>
    <n v="106"/>
  </r>
  <r>
    <n v="107"/>
    <x v="100"/>
    <x v="4"/>
    <n v="107"/>
  </r>
  <r>
    <n v="108"/>
    <x v="94"/>
    <x v="4"/>
    <n v="108"/>
  </r>
  <r>
    <n v="109"/>
    <x v="79"/>
    <x v="4"/>
    <n v="109"/>
  </r>
  <r>
    <n v="110"/>
    <x v="108"/>
    <x v="4"/>
    <n v="110"/>
  </r>
  <r>
    <n v="111"/>
    <x v="164"/>
    <x v="4"/>
    <n v="111"/>
  </r>
  <r>
    <n v="112"/>
    <x v="71"/>
    <x v="4"/>
    <n v="112"/>
  </r>
  <r>
    <n v="113"/>
    <x v="182"/>
    <x v="4"/>
    <n v="113"/>
  </r>
  <r>
    <n v="114"/>
    <x v="84"/>
    <x v="4"/>
    <n v="114"/>
  </r>
  <r>
    <n v="115"/>
    <x v="163"/>
    <x v="4"/>
    <n v="115"/>
  </r>
  <r>
    <n v="116"/>
    <x v="86"/>
    <x v="4"/>
    <n v="116"/>
  </r>
  <r>
    <n v="117"/>
    <x v="58"/>
    <x v="4"/>
    <n v="117"/>
  </r>
  <r>
    <n v="118"/>
    <x v="76"/>
    <x v="4"/>
    <n v="118"/>
  </r>
  <r>
    <n v="119"/>
    <x v="64"/>
    <x v="4"/>
    <n v="119"/>
  </r>
  <r>
    <n v="120"/>
    <x v="78"/>
    <x v="4"/>
    <n v="120"/>
  </r>
  <r>
    <n v="121"/>
    <x v="88"/>
    <x v="4"/>
    <n v="121"/>
  </r>
  <r>
    <n v="122"/>
    <x v="114"/>
    <x v="4"/>
    <n v="122"/>
  </r>
  <r>
    <n v="123"/>
    <x v="54"/>
    <x v="4"/>
    <n v="123"/>
  </r>
  <r>
    <n v="124"/>
    <x v="87"/>
    <x v="4"/>
    <n v="124"/>
  </r>
  <r>
    <n v="125"/>
    <x v="93"/>
    <x v="4"/>
    <n v="125"/>
  </r>
  <r>
    <n v="126"/>
    <x v="103"/>
    <x v="4"/>
    <n v="126"/>
  </r>
  <r>
    <n v="127"/>
    <x v="55"/>
    <x v="4"/>
    <n v="127"/>
  </r>
  <r>
    <n v="128"/>
    <x v="101"/>
    <x v="4"/>
    <n v="128"/>
  </r>
  <r>
    <n v="129"/>
    <x v="118"/>
    <x v="4"/>
    <n v="129"/>
  </r>
  <r>
    <n v="130"/>
    <x v="96"/>
    <x v="4"/>
    <n v="130"/>
  </r>
  <r>
    <n v="131"/>
    <x v="139"/>
    <x v="4"/>
    <n v="131"/>
  </r>
  <r>
    <n v="132"/>
    <x v="95"/>
    <x v="4"/>
    <n v="132"/>
  </r>
  <r>
    <n v="133"/>
    <x v="115"/>
    <x v="4"/>
    <n v="133"/>
  </r>
  <r>
    <n v="134"/>
    <x v="130"/>
    <x v="4"/>
    <n v="134"/>
  </r>
  <r>
    <n v="135"/>
    <x v="109"/>
    <x v="4"/>
    <n v="135"/>
  </r>
  <r>
    <n v="136"/>
    <x v="127"/>
    <x v="4"/>
    <n v="136"/>
  </r>
  <r>
    <n v="137"/>
    <x v="107"/>
    <x v="4"/>
    <n v="137"/>
  </r>
  <r>
    <n v="138"/>
    <x v="106"/>
    <x v="4"/>
    <n v="138"/>
  </r>
  <r>
    <n v="139"/>
    <x v="124"/>
    <x v="4"/>
    <n v="139"/>
  </r>
  <r>
    <n v="140"/>
    <x v="166"/>
    <x v="4"/>
    <n v="140"/>
  </r>
  <r>
    <n v="141"/>
    <x v="111"/>
    <x v="4"/>
    <n v="141"/>
  </r>
  <r>
    <n v="142"/>
    <x v="123"/>
    <x v="4"/>
    <n v="142"/>
  </r>
  <r>
    <n v="143"/>
    <x v="120"/>
    <x v="4"/>
    <n v="143"/>
  </r>
  <r>
    <n v="144"/>
    <x v="112"/>
    <x v="4"/>
    <n v="144"/>
  </r>
  <r>
    <n v="145"/>
    <x v="132"/>
    <x v="4"/>
    <n v="145"/>
  </r>
  <r>
    <n v="146"/>
    <x v="168"/>
    <x v="4"/>
    <n v="146"/>
  </r>
  <r>
    <n v="147"/>
    <x v="153"/>
    <x v="4"/>
    <n v="147"/>
  </r>
  <r>
    <n v="148"/>
    <x v="135"/>
    <x v="4"/>
    <n v="148"/>
  </r>
  <r>
    <n v="149"/>
    <x v="177"/>
    <x v="4"/>
    <n v="149"/>
  </r>
  <r>
    <n v="150"/>
    <x v="137"/>
    <x v="4"/>
    <n v="150"/>
  </r>
  <r>
    <n v="151"/>
    <x v="133"/>
    <x v="4"/>
    <n v="151"/>
  </r>
  <r>
    <n v="152"/>
    <x v="170"/>
    <x v="4"/>
    <n v="152"/>
  </r>
  <r>
    <n v="153"/>
    <x v="113"/>
    <x v="4"/>
    <n v="153"/>
  </r>
  <r>
    <n v="154"/>
    <x v="150"/>
    <x v="4"/>
    <n v="154"/>
  </r>
  <r>
    <n v="155"/>
    <x v="167"/>
    <x v="4"/>
    <n v="155"/>
  </r>
  <r>
    <n v="156"/>
    <x v="145"/>
    <x v="4"/>
    <n v="156"/>
  </r>
  <r>
    <n v="157"/>
    <x v="131"/>
    <x v="4"/>
    <n v="157"/>
  </r>
  <r>
    <n v="158"/>
    <x v="169"/>
    <x v="4"/>
    <n v="158"/>
  </r>
  <r>
    <n v="159"/>
    <x v="125"/>
    <x v="4"/>
    <n v="159"/>
  </r>
  <r>
    <n v="160"/>
    <x v="121"/>
    <x v="4"/>
    <n v="160"/>
  </r>
  <r>
    <n v="161"/>
    <x v="110"/>
    <x v="4"/>
    <n v="161"/>
  </r>
  <r>
    <n v="162"/>
    <x v="171"/>
    <x v="4"/>
    <n v="162"/>
  </r>
  <r>
    <n v="163"/>
    <x v="173"/>
    <x v="4"/>
    <n v="163"/>
  </r>
  <r>
    <n v="164"/>
    <x v="141"/>
    <x v="4"/>
    <n v="164"/>
  </r>
  <r>
    <n v="165"/>
    <x v="148"/>
    <x v="4"/>
    <n v="165"/>
  </r>
  <r>
    <n v="166"/>
    <x v="126"/>
    <x v="4"/>
    <n v="166"/>
  </r>
  <r>
    <n v="167"/>
    <x v="146"/>
    <x v="4"/>
    <n v="167"/>
  </r>
  <r>
    <n v="168"/>
    <x v="144"/>
    <x v="4"/>
    <n v="168"/>
  </r>
  <r>
    <n v="169"/>
    <x v="134"/>
    <x v="4"/>
    <n v="169"/>
  </r>
  <r>
    <n v="170"/>
    <x v="172"/>
    <x v="4"/>
    <n v="170"/>
  </r>
  <r>
    <n v="171"/>
    <x v="129"/>
    <x v="4"/>
    <n v="171"/>
  </r>
  <r>
    <n v="172"/>
    <x v="128"/>
    <x v="4"/>
    <n v="172"/>
  </r>
  <r>
    <n v="173"/>
    <x v="143"/>
    <x v="4"/>
    <n v="173"/>
  </r>
  <r>
    <n v="174"/>
    <x v="149"/>
    <x v="4"/>
    <n v="174"/>
  </r>
  <r>
    <n v="175"/>
    <x v="136"/>
    <x v="4"/>
    <n v="175"/>
  </r>
  <r>
    <n v="176"/>
    <x v="142"/>
    <x v="4"/>
    <n v="176"/>
  </r>
  <r>
    <n v="177"/>
    <x v="119"/>
    <x v="4"/>
    <n v="177"/>
  </r>
  <r>
    <n v="178"/>
    <x v="151"/>
    <x v="4"/>
    <n v="178"/>
  </r>
  <r>
    <n v="179"/>
    <x v="147"/>
    <x v="4"/>
    <n v="179"/>
  </r>
  <r>
    <n v="180"/>
    <x v="122"/>
    <x v="4"/>
    <n v="180"/>
  </r>
  <r>
    <n v="181"/>
    <x v="174"/>
    <x v="4"/>
    <n v="181"/>
  </r>
  <r>
    <n v="182"/>
    <x v="154"/>
    <x v="4"/>
    <n v="182"/>
  </r>
  <r>
    <n v="183"/>
    <x v="152"/>
    <x v="4"/>
    <n v="183"/>
  </r>
  <r>
    <n v="1"/>
    <x v="1"/>
    <x v="5"/>
    <n v="1"/>
  </r>
  <r>
    <n v="2"/>
    <x v="6"/>
    <x v="5"/>
    <n v="2"/>
  </r>
  <r>
    <n v="3"/>
    <x v="0"/>
    <x v="5"/>
    <n v="3"/>
  </r>
  <r>
    <n v="4"/>
    <x v="8"/>
    <x v="5"/>
    <n v="4"/>
  </r>
  <r>
    <n v="5"/>
    <x v="2"/>
    <x v="5"/>
    <n v="5"/>
  </r>
  <r>
    <n v="6"/>
    <x v="7"/>
    <x v="5"/>
    <n v="6"/>
  </r>
  <r>
    <n v="7"/>
    <x v="3"/>
    <x v="5"/>
    <n v="7"/>
  </r>
  <r>
    <n v="8"/>
    <x v="4"/>
    <x v="5"/>
    <n v="8"/>
  </r>
  <r>
    <n v="9"/>
    <x v="10"/>
    <x v="5"/>
    <n v="9"/>
  </r>
  <r>
    <n v="10"/>
    <x v="5"/>
    <x v="5"/>
    <n v="10"/>
  </r>
  <r>
    <n v="11"/>
    <x v="37"/>
    <x v="5"/>
    <n v="11"/>
  </r>
  <r>
    <n v="12"/>
    <x v="99"/>
    <x v="5"/>
    <n v="12"/>
  </r>
  <r>
    <n v="13"/>
    <x v="12"/>
    <x v="5"/>
    <n v="13"/>
  </r>
  <r>
    <n v="14"/>
    <x v="13"/>
    <x v="5"/>
    <n v="14"/>
  </r>
  <r>
    <n v="15"/>
    <x v="11"/>
    <x v="5"/>
    <n v="15"/>
  </r>
  <r>
    <n v="16"/>
    <x v="26"/>
    <x v="5"/>
    <n v="16"/>
  </r>
  <r>
    <n v="17"/>
    <x v="15"/>
    <x v="5"/>
    <n v="17"/>
  </r>
  <r>
    <n v="18"/>
    <x v="9"/>
    <x v="5"/>
    <n v="18"/>
  </r>
  <r>
    <n v="19"/>
    <x v="19"/>
    <x v="5"/>
    <n v="19"/>
  </r>
  <r>
    <n v="20"/>
    <x v="22"/>
    <x v="5"/>
    <n v="20"/>
  </r>
  <r>
    <n v="21"/>
    <x v="20"/>
    <x v="5"/>
    <n v="21"/>
  </r>
  <r>
    <n v="22"/>
    <x v="18"/>
    <x v="5"/>
    <n v="22"/>
  </r>
  <r>
    <n v="23"/>
    <x v="14"/>
    <x v="5"/>
    <n v="23"/>
  </r>
  <r>
    <n v="24"/>
    <x v="25"/>
    <x v="5"/>
    <n v="24"/>
  </r>
  <r>
    <n v="25"/>
    <x v="17"/>
    <x v="5"/>
    <n v="25"/>
  </r>
  <r>
    <n v="26"/>
    <x v="43"/>
    <x v="5"/>
    <n v="26"/>
  </r>
  <r>
    <n v="27"/>
    <x v="16"/>
    <x v="5"/>
    <n v="27"/>
  </r>
  <r>
    <n v="28"/>
    <x v="178"/>
    <x v="5"/>
    <n v="28"/>
  </r>
  <r>
    <n v="29"/>
    <x v="28"/>
    <x v="5"/>
    <n v="29"/>
  </r>
  <r>
    <n v="30"/>
    <x v="23"/>
    <x v="5"/>
    <n v="30"/>
  </r>
  <r>
    <n v="31"/>
    <x v="41"/>
    <x v="5"/>
    <n v="31"/>
  </r>
  <r>
    <n v="32"/>
    <x v="31"/>
    <x v="5"/>
    <n v="32"/>
  </r>
  <r>
    <n v="33"/>
    <x v="34"/>
    <x v="5"/>
    <n v="33"/>
  </r>
  <r>
    <n v="34"/>
    <x v="27"/>
    <x v="5"/>
    <n v="34"/>
  </r>
  <r>
    <n v="35"/>
    <x v="72"/>
    <x v="5"/>
    <n v="35"/>
  </r>
  <r>
    <n v="36"/>
    <x v="70"/>
    <x v="5"/>
    <n v="36"/>
  </r>
  <r>
    <n v="37"/>
    <x v="181"/>
    <x v="5"/>
    <n v="37"/>
  </r>
  <r>
    <n v="38"/>
    <x v="80"/>
    <x v="5"/>
    <n v="38"/>
  </r>
  <r>
    <n v="39"/>
    <x v="65"/>
    <x v="5"/>
    <n v="39"/>
  </r>
  <r>
    <n v="40"/>
    <x v="68"/>
    <x v="5"/>
    <n v="40"/>
  </r>
  <r>
    <n v="41"/>
    <x v="36"/>
    <x v="5"/>
    <n v="41"/>
  </r>
  <r>
    <n v="42"/>
    <x v="62"/>
    <x v="5"/>
    <n v="42"/>
  </r>
  <r>
    <n v="43"/>
    <x v="24"/>
    <x v="5"/>
    <n v="43"/>
  </r>
  <r>
    <n v="44"/>
    <x v="83"/>
    <x v="5"/>
    <n v="44"/>
  </r>
  <r>
    <n v="45"/>
    <x v="175"/>
    <x v="5"/>
    <n v="45"/>
  </r>
  <r>
    <n v="46"/>
    <x v="51"/>
    <x v="5"/>
    <n v="46"/>
  </r>
  <r>
    <n v="47"/>
    <x v="21"/>
    <x v="5"/>
    <n v="47"/>
  </r>
  <r>
    <n v="48"/>
    <x v="45"/>
    <x v="5"/>
    <n v="48"/>
  </r>
  <r>
    <n v="49"/>
    <x v="29"/>
    <x v="5"/>
    <n v="49"/>
  </r>
  <r>
    <n v="50"/>
    <x v="179"/>
    <x v="5"/>
    <n v="50"/>
  </r>
  <r>
    <n v="51"/>
    <x v="61"/>
    <x v="5"/>
    <n v="51"/>
  </r>
  <r>
    <n v="52"/>
    <x v="39"/>
    <x v="5"/>
    <n v="52"/>
  </r>
  <r>
    <n v="53"/>
    <x v="155"/>
    <x v="5"/>
    <n v="53"/>
  </r>
  <r>
    <n v="54"/>
    <x v="97"/>
    <x v="5"/>
    <n v="54"/>
  </r>
  <r>
    <n v="55"/>
    <x v="57"/>
    <x v="5"/>
    <n v="55"/>
  </r>
  <r>
    <n v="56"/>
    <x v="77"/>
    <x v="5"/>
    <n v="56"/>
  </r>
  <r>
    <n v="57"/>
    <x v="50"/>
    <x v="5"/>
    <n v="57"/>
  </r>
  <r>
    <n v="58"/>
    <x v="138"/>
    <x v="5"/>
    <n v="58"/>
  </r>
  <r>
    <n v="59"/>
    <x v="85"/>
    <x v="5"/>
    <n v="59"/>
  </r>
  <r>
    <n v="60"/>
    <x v="48"/>
    <x v="5"/>
    <n v="60"/>
  </r>
  <r>
    <n v="61"/>
    <x v="38"/>
    <x v="5"/>
    <n v="61"/>
  </r>
  <r>
    <n v="62"/>
    <x v="33"/>
    <x v="5"/>
    <n v="62"/>
  </r>
  <r>
    <n v="63"/>
    <x v="40"/>
    <x v="5"/>
    <n v="63"/>
  </r>
  <r>
    <n v="64"/>
    <x v="156"/>
    <x v="5"/>
    <n v="64"/>
  </r>
  <r>
    <n v="65"/>
    <x v="92"/>
    <x v="5"/>
    <n v="65"/>
  </r>
  <r>
    <n v="66"/>
    <x v="160"/>
    <x v="5"/>
    <n v="66"/>
  </r>
  <r>
    <n v="67"/>
    <x v="81"/>
    <x v="5"/>
    <n v="67"/>
  </r>
  <r>
    <n v="68"/>
    <x v="105"/>
    <x v="5"/>
    <n v="68"/>
  </r>
  <r>
    <n v="69"/>
    <x v="32"/>
    <x v="5"/>
    <n v="69"/>
  </r>
  <r>
    <n v="70"/>
    <x v="53"/>
    <x v="5"/>
    <n v="70"/>
  </r>
  <r>
    <n v="71"/>
    <x v="35"/>
    <x v="5"/>
    <n v="71"/>
  </r>
  <r>
    <n v="72"/>
    <x v="56"/>
    <x v="5"/>
    <n v="72"/>
  </r>
  <r>
    <n v="73"/>
    <x v="60"/>
    <x v="5"/>
    <n v="73"/>
  </r>
  <r>
    <n v="74"/>
    <x v="46"/>
    <x v="5"/>
    <n v="74"/>
  </r>
  <r>
    <n v="75"/>
    <x v="157"/>
    <x v="5"/>
    <n v="75"/>
  </r>
  <r>
    <n v="76"/>
    <x v="66"/>
    <x v="5"/>
    <n v="76"/>
  </r>
  <r>
    <n v="77"/>
    <x v="180"/>
    <x v="5"/>
    <n v="77"/>
  </r>
  <r>
    <n v="78"/>
    <x v="98"/>
    <x v="5"/>
    <n v="78"/>
  </r>
  <r>
    <n v="79"/>
    <x v="90"/>
    <x v="5"/>
    <n v="79"/>
  </r>
  <r>
    <n v="80"/>
    <x v="69"/>
    <x v="5"/>
    <n v="80"/>
  </r>
  <r>
    <n v="81"/>
    <x v="42"/>
    <x v="5"/>
    <n v="81"/>
  </r>
  <r>
    <n v="82"/>
    <x v="116"/>
    <x v="5"/>
    <n v="82"/>
  </r>
  <r>
    <n v="83"/>
    <x v="59"/>
    <x v="5"/>
    <n v="83"/>
  </r>
  <r>
    <n v="84"/>
    <x v="117"/>
    <x v="5"/>
    <n v="84"/>
  </r>
  <r>
    <n v="85"/>
    <x v="30"/>
    <x v="5"/>
    <n v="85"/>
  </r>
  <r>
    <n v="86"/>
    <x v="75"/>
    <x v="5"/>
    <n v="86"/>
  </r>
  <r>
    <n v="87"/>
    <x v="165"/>
    <x v="5"/>
    <n v="87"/>
  </r>
  <r>
    <n v="88"/>
    <x v="161"/>
    <x v="5"/>
    <n v="88"/>
  </r>
  <r>
    <n v="89"/>
    <x v="91"/>
    <x v="5"/>
    <n v="89"/>
  </r>
  <r>
    <n v="90"/>
    <x v="82"/>
    <x v="5"/>
    <n v="90"/>
  </r>
  <r>
    <n v="91"/>
    <x v="102"/>
    <x v="5"/>
    <n v="91"/>
  </r>
  <r>
    <n v="92"/>
    <x v="162"/>
    <x v="5"/>
    <n v="92"/>
  </r>
  <r>
    <n v="93"/>
    <x v="44"/>
    <x v="5"/>
    <n v="93"/>
  </r>
  <r>
    <n v="94"/>
    <x v="140"/>
    <x v="5"/>
    <n v="94"/>
  </r>
  <r>
    <n v="95"/>
    <x v="164"/>
    <x v="5"/>
    <n v="95"/>
  </r>
  <r>
    <n v="96"/>
    <x v="52"/>
    <x v="5"/>
    <n v="96"/>
  </r>
  <r>
    <n v="97"/>
    <x v="159"/>
    <x v="5"/>
    <n v="97"/>
  </r>
  <r>
    <n v="98"/>
    <x v="67"/>
    <x v="5"/>
    <n v="98"/>
  </r>
  <r>
    <n v="99"/>
    <x v="158"/>
    <x v="5"/>
    <n v="99"/>
  </r>
  <r>
    <n v="100"/>
    <x v="104"/>
    <x v="5"/>
    <n v="100"/>
  </r>
  <r>
    <n v="101"/>
    <x v="108"/>
    <x v="5"/>
    <n v="101"/>
  </r>
  <r>
    <n v="102"/>
    <x v="74"/>
    <x v="5"/>
    <n v="102"/>
  </r>
  <r>
    <n v="103"/>
    <x v="63"/>
    <x v="5"/>
    <n v="103"/>
  </r>
  <r>
    <n v="104"/>
    <x v="100"/>
    <x v="5"/>
    <n v="104"/>
  </r>
  <r>
    <n v="105"/>
    <x v="89"/>
    <x v="5"/>
    <n v="105"/>
  </r>
  <r>
    <n v="106"/>
    <x v="87"/>
    <x v="5"/>
    <n v="106"/>
  </r>
  <r>
    <n v="107"/>
    <x v="64"/>
    <x v="5"/>
    <n v="107"/>
  </r>
  <r>
    <n v="108"/>
    <x v="47"/>
    <x v="5"/>
    <n v="108"/>
  </r>
  <r>
    <n v="109"/>
    <x v="79"/>
    <x v="5"/>
    <n v="109"/>
  </r>
  <r>
    <n v="110"/>
    <x v="86"/>
    <x v="5"/>
    <n v="110"/>
  </r>
  <r>
    <n v="111"/>
    <x v="73"/>
    <x v="5"/>
    <n v="111"/>
  </r>
  <r>
    <n v="112"/>
    <x v="176"/>
    <x v="5"/>
    <n v="112"/>
  </r>
  <r>
    <n v="113"/>
    <x v="94"/>
    <x v="5"/>
    <n v="113"/>
  </r>
  <r>
    <n v="114"/>
    <x v="101"/>
    <x v="5"/>
    <n v="114"/>
  </r>
  <r>
    <n v="115"/>
    <x v="76"/>
    <x v="5"/>
    <n v="115"/>
  </r>
  <r>
    <n v="116"/>
    <x v="54"/>
    <x v="5"/>
    <n v="116"/>
  </r>
  <r>
    <n v="117"/>
    <x v="58"/>
    <x v="5"/>
    <n v="117"/>
  </r>
  <r>
    <n v="118"/>
    <x v="163"/>
    <x v="5"/>
    <n v="118"/>
  </r>
  <r>
    <n v="119"/>
    <x v="182"/>
    <x v="5"/>
    <n v="119"/>
  </r>
  <r>
    <n v="120"/>
    <x v="49"/>
    <x v="5"/>
    <n v="120"/>
  </r>
  <r>
    <n v="121"/>
    <x v="114"/>
    <x v="5"/>
    <n v="121"/>
  </r>
  <r>
    <n v="122"/>
    <x v="71"/>
    <x v="5"/>
    <n v="122"/>
  </r>
  <r>
    <n v="123"/>
    <x v="78"/>
    <x v="5"/>
    <n v="123"/>
  </r>
  <r>
    <n v="124"/>
    <x v="84"/>
    <x v="5"/>
    <n v="124"/>
  </r>
  <r>
    <n v="125"/>
    <x v="88"/>
    <x v="5"/>
    <n v="125"/>
  </r>
  <r>
    <n v="126"/>
    <x v="109"/>
    <x v="5"/>
    <n v="126"/>
  </r>
  <r>
    <n v="127"/>
    <x v="118"/>
    <x v="5"/>
    <n v="127"/>
  </r>
  <r>
    <n v="128"/>
    <x v="139"/>
    <x v="5"/>
    <n v="128"/>
  </r>
  <r>
    <n v="129"/>
    <x v="107"/>
    <x v="5"/>
    <n v="129"/>
  </r>
  <r>
    <n v="130"/>
    <x v="106"/>
    <x v="5"/>
    <n v="130"/>
  </r>
  <r>
    <n v="131"/>
    <x v="111"/>
    <x v="5"/>
    <n v="131"/>
  </r>
  <r>
    <n v="132"/>
    <x v="168"/>
    <x v="5"/>
    <n v="132"/>
  </r>
  <r>
    <n v="133"/>
    <x v="95"/>
    <x v="5"/>
    <n v="133"/>
  </r>
  <r>
    <n v="134"/>
    <x v="115"/>
    <x v="5"/>
    <n v="134"/>
  </r>
  <r>
    <n v="135"/>
    <x v="124"/>
    <x v="5"/>
    <n v="135"/>
  </r>
  <r>
    <n v="136"/>
    <x v="127"/>
    <x v="5"/>
    <n v="136"/>
  </r>
  <r>
    <n v="137"/>
    <x v="93"/>
    <x v="5"/>
    <n v="137"/>
  </r>
  <r>
    <n v="138"/>
    <x v="96"/>
    <x v="5"/>
    <n v="138"/>
  </r>
  <r>
    <n v="139"/>
    <x v="170"/>
    <x v="5"/>
    <n v="139"/>
  </r>
  <r>
    <n v="140"/>
    <x v="130"/>
    <x v="5"/>
    <n v="140"/>
  </r>
  <r>
    <n v="141"/>
    <x v="55"/>
    <x v="5"/>
    <n v="141"/>
  </r>
  <r>
    <n v="142"/>
    <x v="103"/>
    <x v="5"/>
    <n v="142"/>
  </r>
  <r>
    <n v="143"/>
    <x v="135"/>
    <x v="5"/>
    <n v="143"/>
  </r>
  <r>
    <n v="144"/>
    <x v="120"/>
    <x v="5"/>
    <n v="144"/>
  </r>
  <r>
    <n v="145"/>
    <x v="123"/>
    <x v="5"/>
    <n v="145"/>
  </r>
  <r>
    <n v="146"/>
    <x v="166"/>
    <x v="5"/>
    <n v="146"/>
  </r>
  <r>
    <n v="147"/>
    <x v="132"/>
    <x v="5"/>
    <n v="147"/>
  </r>
  <r>
    <n v="148"/>
    <x v="112"/>
    <x v="5"/>
    <n v="148"/>
  </r>
  <r>
    <n v="149"/>
    <x v="110"/>
    <x v="5"/>
    <n v="149"/>
  </r>
  <r>
    <n v="150"/>
    <x v="137"/>
    <x v="5"/>
    <n v="150"/>
  </r>
  <r>
    <n v="151"/>
    <x v="153"/>
    <x v="5"/>
    <n v="151"/>
  </r>
  <r>
    <n v="152"/>
    <x v="131"/>
    <x v="5"/>
    <n v="152"/>
  </r>
  <r>
    <n v="153"/>
    <x v="145"/>
    <x v="5"/>
    <n v="153"/>
  </r>
  <r>
    <n v="154"/>
    <x v="150"/>
    <x v="5"/>
    <n v="154"/>
  </r>
  <r>
    <n v="155"/>
    <x v="177"/>
    <x v="5"/>
    <n v="155"/>
  </r>
  <r>
    <n v="156"/>
    <x v="169"/>
    <x v="5"/>
    <n v="156"/>
  </r>
  <r>
    <n v="157"/>
    <x v="125"/>
    <x v="5"/>
    <n v="157"/>
  </r>
  <r>
    <n v="158"/>
    <x v="173"/>
    <x v="5"/>
    <n v="158"/>
  </r>
  <r>
    <n v="159"/>
    <x v="171"/>
    <x v="5"/>
    <n v="159"/>
  </r>
  <r>
    <n v="160"/>
    <x v="148"/>
    <x v="5"/>
    <n v="160"/>
  </r>
  <r>
    <n v="161"/>
    <x v="167"/>
    <x v="5"/>
    <n v="161"/>
  </r>
  <r>
    <n v="162"/>
    <x v="133"/>
    <x v="5"/>
    <n v="162"/>
  </r>
  <r>
    <n v="163"/>
    <x v="134"/>
    <x v="5"/>
    <n v="163"/>
  </r>
  <r>
    <n v="164"/>
    <x v="172"/>
    <x v="5"/>
    <n v="164"/>
  </r>
  <r>
    <n v="165"/>
    <x v="126"/>
    <x v="5"/>
    <n v="165"/>
  </r>
  <r>
    <n v="166"/>
    <x v="113"/>
    <x v="5"/>
    <n v="166"/>
  </r>
  <r>
    <n v="167"/>
    <x v="121"/>
    <x v="5"/>
    <n v="167"/>
  </r>
  <r>
    <n v="168"/>
    <x v="129"/>
    <x v="5"/>
    <n v="168"/>
  </r>
  <r>
    <n v="169"/>
    <x v="144"/>
    <x v="5"/>
    <n v="169"/>
  </r>
  <r>
    <n v="170"/>
    <x v="128"/>
    <x v="5"/>
    <n v="170"/>
  </r>
  <r>
    <n v="171"/>
    <x v="146"/>
    <x v="5"/>
    <n v="171"/>
  </r>
  <r>
    <n v="172"/>
    <x v="119"/>
    <x v="5"/>
    <n v="172"/>
  </r>
  <r>
    <n v="173"/>
    <x v="149"/>
    <x v="5"/>
    <n v="173"/>
  </r>
  <r>
    <n v="174"/>
    <x v="141"/>
    <x v="5"/>
    <n v="174"/>
  </r>
  <r>
    <n v="175"/>
    <x v="154"/>
    <x v="5"/>
    <n v="175"/>
  </r>
  <r>
    <n v="176"/>
    <x v="174"/>
    <x v="5"/>
    <n v="176"/>
  </r>
  <r>
    <n v="177"/>
    <x v="147"/>
    <x v="5"/>
    <n v="177"/>
  </r>
  <r>
    <n v="178"/>
    <x v="122"/>
    <x v="5"/>
    <n v="178"/>
  </r>
  <r>
    <n v="179"/>
    <x v="143"/>
    <x v="5"/>
    <n v="179"/>
  </r>
  <r>
    <n v="180"/>
    <x v="136"/>
    <x v="5"/>
    <n v="180"/>
  </r>
  <r>
    <n v="181"/>
    <x v="142"/>
    <x v="5"/>
    <n v="181"/>
  </r>
  <r>
    <n v="182"/>
    <x v="152"/>
    <x v="5"/>
    <n v="182"/>
  </r>
  <r>
    <n v="183"/>
    <x v="151"/>
    <x v="5"/>
    <n v="183"/>
  </r>
  <r>
    <n v="1"/>
    <x v="1"/>
    <x v="6"/>
    <n v="1"/>
  </r>
  <r>
    <n v="2"/>
    <x v="6"/>
    <x v="6"/>
    <n v="2"/>
  </r>
  <r>
    <n v="3"/>
    <x v="0"/>
    <x v="6"/>
    <n v="3"/>
  </r>
  <r>
    <n v="4"/>
    <x v="2"/>
    <x v="6"/>
    <n v="4"/>
  </r>
  <r>
    <n v="5"/>
    <x v="7"/>
    <x v="6"/>
    <n v="5"/>
  </r>
  <r>
    <n v="6"/>
    <x v="4"/>
    <x v="6"/>
    <n v="6"/>
  </r>
  <r>
    <n v="7"/>
    <x v="8"/>
    <x v="6"/>
    <n v="7"/>
  </r>
  <r>
    <n v="8"/>
    <x v="26"/>
    <x v="6"/>
    <n v="8"/>
  </r>
  <r>
    <n v="9"/>
    <x v="11"/>
    <x v="6"/>
    <n v="9"/>
  </r>
  <r>
    <n v="10"/>
    <x v="10"/>
    <x v="6"/>
    <n v="10"/>
  </r>
  <r>
    <n v="11"/>
    <x v="12"/>
    <x v="6"/>
    <n v="11"/>
  </r>
  <r>
    <n v="12"/>
    <x v="37"/>
    <x v="6"/>
    <n v="12"/>
  </r>
  <r>
    <n v="13"/>
    <x v="3"/>
    <x v="6"/>
    <n v="13"/>
  </r>
  <r>
    <n v="14"/>
    <x v="13"/>
    <x v="6"/>
    <n v="14"/>
  </r>
  <r>
    <n v="15"/>
    <x v="5"/>
    <x v="6"/>
    <n v="15"/>
  </r>
  <r>
    <n v="16"/>
    <x v="99"/>
    <x v="6"/>
    <n v="16"/>
  </r>
  <r>
    <n v="17"/>
    <x v="19"/>
    <x v="6"/>
    <n v="17"/>
  </r>
  <r>
    <n v="18"/>
    <x v="20"/>
    <x v="6"/>
    <n v="18"/>
  </r>
  <r>
    <n v="19"/>
    <x v="18"/>
    <x v="6"/>
    <n v="19"/>
  </r>
  <r>
    <n v="20"/>
    <x v="9"/>
    <x v="6"/>
    <n v="20"/>
  </r>
  <r>
    <n v="21"/>
    <x v="25"/>
    <x v="6"/>
    <n v="21"/>
  </r>
  <r>
    <n v="22"/>
    <x v="80"/>
    <x v="6"/>
    <n v="22"/>
  </r>
  <r>
    <n v="23"/>
    <x v="22"/>
    <x v="6"/>
    <n v="23"/>
  </r>
  <r>
    <n v="24"/>
    <x v="15"/>
    <x v="6"/>
    <n v="24"/>
  </r>
  <r>
    <n v="25"/>
    <x v="34"/>
    <x v="6"/>
    <n v="25"/>
  </r>
  <r>
    <n v="26"/>
    <x v="16"/>
    <x v="6"/>
    <n v="26"/>
  </r>
  <r>
    <n v="27"/>
    <x v="14"/>
    <x v="6"/>
    <n v="27"/>
  </r>
  <r>
    <n v="28"/>
    <x v="17"/>
    <x v="6"/>
    <n v="28"/>
  </r>
  <r>
    <n v="29"/>
    <x v="43"/>
    <x v="6"/>
    <n v="29"/>
  </r>
  <r>
    <n v="30"/>
    <x v="41"/>
    <x v="6"/>
    <n v="30"/>
  </r>
  <r>
    <n v="31"/>
    <x v="23"/>
    <x v="6"/>
    <n v="31"/>
  </r>
  <r>
    <n v="32"/>
    <x v="31"/>
    <x v="6"/>
    <n v="32"/>
  </r>
  <r>
    <n v="33"/>
    <x v="68"/>
    <x v="6"/>
    <n v="33"/>
  </r>
  <r>
    <n v="34"/>
    <x v="28"/>
    <x v="6"/>
    <n v="34"/>
  </r>
  <r>
    <n v="35"/>
    <x v="27"/>
    <x v="6"/>
    <n v="35"/>
  </r>
  <r>
    <n v="36"/>
    <x v="179"/>
    <x v="6"/>
    <n v="36"/>
  </r>
  <r>
    <n v="37"/>
    <x v="62"/>
    <x v="6"/>
    <n v="37"/>
  </r>
  <r>
    <n v="38"/>
    <x v="178"/>
    <x v="6"/>
    <n v="38"/>
  </r>
  <r>
    <n v="39"/>
    <x v="24"/>
    <x v="6"/>
    <n v="39"/>
  </r>
  <r>
    <n v="40"/>
    <x v="181"/>
    <x v="6"/>
    <n v="40"/>
  </r>
  <r>
    <n v="41"/>
    <x v="70"/>
    <x v="6"/>
    <n v="41"/>
  </r>
  <r>
    <n v="42"/>
    <x v="65"/>
    <x v="6"/>
    <n v="42"/>
  </r>
  <r>
    <n v="43"/>
    <x v="21"/>
    <x v="6"/>
    <n v="43"/>
  </r>
  <r>
    <n v="44"/>
    <x v="29"/>
    <x v="6"/>
    <n v="44"/>
  </r>
  <r>
    <n v="45"/>
    <x v="138"/>
    <x v="6"/>
    <n v="45"/>
  </r>
  <r>
    <n v="46"/>
    <x v="57"/>
    <x v="6"/>
    <n v="46"/>
  </r>
  <r>
    <n v="47"/>
    <x v="85"/>
    <x v="6"/>
    <n v="47"/>
  </r>
  <r>
    <n v="48"/>
    <x v="36"/>
    <x v="6"/>
    <n v="48"/>
  </r>
  <r>
    <n v="49"/>
    <x v="50"/>
    <x v="6"/>
    <n v="49"/>
  </r>
  <r>
    <n v="50"/>
    <x v="175"/>
    <x v="6"/>
    <n v="50"/>
  </r>
  <r>
    <n v="51"/>
    <x v="51"/>
    <x v="6"/>
    <n v="51"/>
  </r>
  <r>
    <n v="52"/>
    <x v="155"/>
    <x v="6"/>
    <n v="52"/>
  </r>
  <r>
    <n v="53"/>
    <x v="72"/>
    <x v="6"/>
    <n v="53"/>
  </r>
  <r>
    <n v="54"/>
    <x v="39"/>
    <x v="6"/>
    <n v="54"/>
  </r>
  <r>
    <n v="55"/>
    <x v="45"/>
    <x v="6"/>
    <n v="55"/>
  </r>
  <r>
    <n v="56"/>
    <x v="160"/>
    <x v="6"/>
    <n v="56"/>
  </r>
  <r>
    <n v="57"/>
    <x v="156"/>
    <x v="6"/>
    <n v="57"/>
  </r>
  <r>
    <n v="58"/>
    <x v="35"/>
    <x v="6"/>
    <n v="58"/>
  </r>
  <r>
    <n v="59"/>
    <x v="61"/>
    <x v="6"/>
    <n v="59"/>
  </r>
  <r>
    <n v="60"/>
    <x v="38"/>
    <x v="6"/>
    <n v="60"/>
  </r>
  <r>
    <n v="61"/>
    <x v="56"/>
    <x v="6"/>
    <n v="61"/>
  </r>
  <r>
    <n v="62"/>
    <x v="53"/>
    <x v="6"/>
    <n v="62"/>
  </r>
  <r>
    <n v="63"/>
    <x v="81"/>
    <x v="6"/>
    <n v="63"/>
  </r>
  <r>
    <n v="64"/>
    <x v="40"/>
    <x v="6"/>
    <n v="64"/>
  </r>
  <r>
    <n v="65"/>
    <x v="161"/>
    <x v="6"/>
    <n v="65"/>
  </r>
  <r>
    <n v="66"/>
    <x v="97"/>
    <x v="6"/>
    <n v="66"/>
  </r>
  <r>
    <n v="67"/>
    <x v="46"/>
    <x v="6"/>
    <n v="67"/>
  </r>
  <r>
    <n v="68"/>
    <x v="159"/>
    <x v="6"/>
    <n v="68"/>
  </r>
  <r>
    <n v="69"/>
    <x v="105"/>
    <x v="6"/>
    <n v="69"/>
  </r>
  <r>
    <n v="70"/>
    <x v="83"/>
    <x v="6"/>
    <n v="70"/>
  </r>
  <r>
    <n v="71"/>
    <x v="92"/>
    <x v="6"/>
    <n v="71"/>
  </r>
  <r>
    <n v="72"/>
    <x v="77"/>
    <x v="6"/>
    <n v="72"/>
  </r>
  <r>
    <n v="73"/>
    <x v="162"/>
    <x v="6"/>
    <n v="73"/>
  </r>
  <r>
    <n v="74"/>
    <x v="52"/>
    <x v="6"/>
    <n v="74"/>
  </r>
  <r>
    <n v="75"/>
    <x v="157"/>
    <x v="6"/>
    <n v="75"/>
  </r>
  <r>
    <n v="76"/>
    <x v="48"/>
    <x v="6"/>
    <n v="76"/>
  </r>
  <r>
    <n v="77"/>
    <x v="33"/>
    <x v="6"/>
    <n v="77"/>
  </r>
  <r>
    <n v="78"/>
    <x v="32"/>
    <x v="6"/>
    <n v="78"/>
  </r>
  <r>
    <n v="79"/>
    <x v="30"/>
    <x v="6"/>
    <n v="79"/>
  </r>
  <r>
    <n v="80"/>
    <x v="117"/>
    <x v="6"/>
    <n v="80"/>
  </r>
  <r>
    <n v="81"/>
    <x v="82"/>
    <x v="6"/>
    <n v="81"/>
  </r>
  <r>
    <n v="82"/>
    <x v="116"/>
    <x v="6"/>
    <n v="82"/>
  </r>
  <r>
    <n v="83"/>
    <x v="176"/>
    <x v="6"/>
    <n v="83"/>
  </r>
  <r>
    <n v="84"/>
    <x v="66"/>
    <x v="6"/>
    <n v="84"/>
  </r>
  <r>
    <n v="85"/>
    <x v="180"/>
    <x v="6"/>
    <n v="85"/>
  </r>
  <r>
    <n v="86"/>
    <x v="60"/>
    <x v="6"/>
    <n v="86"/>
  </r>
  <r>
    <n v="87"/>
    <x v="69"/>
    <x v="6"/>
    <n v="87"/>
  </r>
  <r>
    <n v="88"/>
    <x v="42"/>
    <x v="6"/>
    <n v="88"/>
  </r>
  <r>
    <n v="89"/>
    <x v="74"/>
    <x v="6"/>
    <n v="89"/>
  </r>
  <r>
    <n v="90"/>
    <x v="84"/>
    <x v="6"/>
    <n v="90"/>
  </r>
  <r>
    <n v="91"/>
    <x v="90"/>
    <x v="6"/>
    <n v="91"/>
  </r>
  <r>
    <n v="92"/>
    <x v="91"/>
    <x v="6"/>
    <n v="92"/>
  </r>
  <r>
    <n v="93"/>
    <x v="158"/>
    <x v="6"/>
    <n v="93"/>
  </r>
  <r>
    <n v="94"/>
    <x v="101"/>
    <x v="6"/>
    <n v="94"/>
  </r>
  <r>
    <n v="95"/>
    <x v="165"/>
    <x v="6"/>
    <n v="95"/>
  </r>
  <r>
    <n v="96"/>
    <x v="73"/>
    <x v="6"/>
    <n v="96"/>
  </r>
  <r>
    <n v="97"/>
    <x v="108"/>
    <x v="6"/>
    <n v="97"/>
  </r>
  <r>
    <n v="98"/>
    <x v="98"/>
    <x v="6"/>
    <n v="98"/>
  </r>
  <r>
    <n v="99"/>
    <x v="89"/>
    <x v="6"/>
    <n v="99"/>
  </r>
  <r>
    <n v="100"/>
    <x v="79"/>
    <x v="6"/>
    <n v="100"/>
  </r>
  <r>
    <n v="101"/>
    <x v="63"/>
    <x v="6"/>
    <n v="101"/>
  </r>
  <r>
    <n v="102"/>
    <x v="87"/>
    <x v="6"/>
    <n v="102"/>
  </r>
  <r>
    <n v="103"/>
    <x v="164"/>
    <x v="6"/>
    <n v="103"/>
  </r>
  <r>
    <n v="104"/>
    <x v="94"/>
    <x v="6"/>
    <n v="104"/>
  </r>
  <r>
    <n v="105"/>
    <x v="59"/>
    <x v="6"/>
    <n v="105"/>
  </r>
  <r>
    <n v="106"/>
    <x v="47"/>
    <x v="6"/>
    <n v="106"/>
  </r>
  <r>
    <n v="107"/>
    <x v="54"/>
    <x v="6"/>
    <n v="107"/>
  </r>
  <r>
    <n v="108"/>
    <x v="102"/>
    <x v="6"/>
    <n v="108"/>
  </r>
  <r>
    <n v="109"/>
    <x v="67"/>
    <x v="6"/>
    <n v="109"/>
  </r>
  <r>
    <n v="110"/>
    <x v="140"/>
    <x v="6"/>
    <n v="110"/>
  </r>
  <r>
    <n v="111"/>
    <x v="100"/>
    <x v="6"/>
    <n v="111"/>
  </r>
  <r>
    <n v="112"/>
    <x v="75"/>
    <x v="6"/>
    <n v="112"/>
  </r>
  <r>
    <n v="113"/>
    <x v="76"/>
    <x v="6"/>
    <n v="113"/>
  </r>
  <r>
    <n v="114"/>
    <x v="104"/>
    <x v="6"/>
    <n v="114"/>
  </r>
  <r>
    <n v="115"/>
    <x v="44"/>
    <x v="6"/>
    <n v="115"/>
  </r>
  <r>
    <n v="116"/>
    <x v="49"/>
    <x v="6"/>
    <n v="116"/>
  </r>
  <r>
    <n v="117"/>
    <x v="182"/>
    <x v="6"/>
    <n v="117"/>
  </r>
  <r>
    <n v="118"/>
    <x v="58"/>
    <x v="6"/>
    <n v="118"/>
  </r>
  <r>
    <n v="119"/>
    <x v="168"/>
    <x v="6"/>
    <n v="119"/>
  </r>
  <r>
    <n v="120"/>
    <x v="78"/>
    <x v="6"/>
    <n v="120"/>
  </r>
  <r>
    <n v="121"/>
    <x v="88"/>
    <x v="6"/>
    <n v="121"/>
  </r>
  <r>
    <n v="122"/>
    <x v="64"/>
    <x v="6"/>
    <n v="122"/>
  </r>
  <r>
    <n v="123"/>
    <x v="71"/>
    <x v="6"/>
    <n v="123"/>
  </r>
  <r>
    <n v="124"/>
    <x v="163"/>
    <x v="6"/>
    <n v="124"/>
  </r>
  <r>
    <n v="125"/>
    <x v="86"/>
    <x v="6"/>
    <n v="125"/>
  </r>
  <r>
    <n v="126"/>
    <x v="118"/>
    <x v="6"/>
    <n v="126"/>
  </r>
  <r>
    <n v="127"/>
    <x v="139"/>
    <x v="6"/>
    <n v="127"/>
  </r>
  <r>
    <n v="128"/>
    <x v="111"/>
    <x v="6"/>
    <n v="128"/>
  </r>
  <r>
    <n v="129"/>
    <x v="114"/>
    <x v="6"/>
    <n v="129"/>
  </r>
  <r>
    <n v="130"/>
    <x v="106"/>
    <x v="6"/>
    <n v="130"/>
  </r>
  <r>
    <n v="131"/>
    <x v="124"/>
    <x v="6"/>
    <n v="131"/>
  </r>
  <r>
    <n v="132"/>
    <x v="115"/>
    <x v="6"/>
    <n v="132"/>
  </r>
  <r>
    <n v="133"/>
    <x v="93"/>
    <x v="6"/>
    <n v="133"/>
  </r>
  <r>
    <n v="134"/>
    <x v="120"/>
    <x v="6"/>
    <n v="134"/>
  </r>
  <r>
    <n v="135"/>
    <x v="150"/>
    <x v="6"/>
    <n v="135"/>
  </r>
  <r>
    <n v="136"/>
    <x v="112"/>
    <x v="6"/>
    <n v="136"/>
  </r>
  <r>
    <n v="137"/>
    <x v="130"/>
    <x v="6"/>
    <n v="137"/>
  </r>
  <r>
    <n v="138"/>
    <x v="132"/>
    <x v="6"/>
    <n v="138"/>
  </r>
  <r>
    <n v="139"/>
    <x v="109"/>
    <x v="6"/>
    <n v="139"/>
  </r>
  <r>
    <n v="140"/>
    <x v="55"/>
    <x v="6"/>
    <n v="140"/>
  </r>
  <r>
    <n v="141"/>
    <x v="135"/>
    <x v="6"/>
    <n v="141"/>
  </r>
  <r>
    <n v="142"/>
    <x v="103"/>
    <x v="6"/>
    <n v="142"/>
  </r>
  <r>
    <n v="143"/>
    <x v="96"/>
    <x v="6"/>
    <n v="143"/>
  </r>
  <r>
    <n v="144"/>
    <x v="107"/>
    <x v="6"/>
    <n v="144"/>
  </r>
  <r>
    <n v="145"/>
    <x v="95"/>
    <x v="6"/>
    <n v="145"/>
  </r>
  <r>
    <n v="146"/>
    <x v="145"/>
    <x v="6"/>
    <n v="146"/>
  </r>
  <r>
    <n v="147"/>
    <x v="170"/>
    <x v="6"/>
    <n v="147"/>
  </r>
  <r>
    <n v="148"/>
    <x v="127"/>
    <x v="6"/>
    <n v="148"/>
  </r>
  <r>
    <n v="149"/>
    <x v="166"/>
    <x v="6"/>
    <n v="149"/>
  </r>
  <r>
    <n v="150"/>
    <x v="153"/>
    <x v="6"/>
    <n v="150"/>
  </r>
  <r>
    <n v="151"/>
    <x v="177"/>
    <x v="6"/>
    <n v="151"/>
  </r>
  <r>
    <n v="152"/>
    <x v="123"/>
    <x v="6"/>
    <n v="152"/>
  </r>
  <r>
    <n v="153"/>
    <x v="110"/>
    <x v="6"/>
    <n v="153"/>
  </r>
  <r>
    <n v="154"/>
    <x v="131"/>
    <x v="6"/>
    <n v="154"/>
  </r>
  <r>
    <n v="155"/>
    <x v="172"/>
    <x v="6"/>
    <n v="155"/>
  </r>
  <r>
    <n v="156"/>
    <x v="169"/>
    <x v="6"/>
    <n v="156"/>
  </r>
  <r>
    <n v="157"/>
    <x v="171"/>
    <x v="6"/>
    <n v="157"/>
  </r>
  <r>
    <n v="158"/>
    <x v="167"/>
    <x v="6"/>
    <n v="158"/>
  </r>
  <r>
    <n v="159"/>
    <x v="126"/>
    <x v="6"/>
    <n v="159"/>
  </r>
  <r>
    <n v="160"/>
    <x v="121"/>
    <x v="6"/>
    <n v="160"/>
  </r>
  <r>
    <n v="161"/>
    <x v="129"/>
    <x v="6"/>
    <n v="161"/>
  </r>
  <r>
    <n v="162"/>
    <x v="148"/>
    <x v="6"/>
    <n v="162"/>
  </r>
  <r>
    <n v="163"/>
    <x v="122"/>
    <x v="6"/>
    <n v="163"/>
  </r>
  <r>
    <n v="164"/>
    <x v="113"/>
    <x v="6"/>
    <n v="164"/>
  </r>
  <r>
    <n v="165"/>
    <x v="146"/>
    <x v="6"/>
    <n v="165"/>
  </r>
  <r>
    <n v="166"/>
    <x v="137"/>
    <x v="6"/>
    <n v="166"/>
  </r>
  <r>
    <n v="167"/>
    <x v="144"/>
    <x v="6"/>
    <n v="167"/>
  </r>
  <r>
    <n v="168"/>
    <x v="141"/>
    <x v="6"/>
    <n v="168"/>
  </r>
  <r>
    <n v="169"/>
    <x v="142"/>
    <x v="6"/>
    <n v="169"/>
  </r>
  <r>
    <n v="170"/>
    <x v="173"/>
    <x v="6"/>
    <n v="170"/>
  </r>
  <r>
    <n v="171"/>
    <x v="125"/>
    <x v="6"/>
    <n v="171"/>
  </r>
  <r>
    <n v="172"/>
    <x v="134"/>
    <x v="6"/>
    <n v="172"/>
  </r>
  <r>
    <n v="173"/>
    <x v="149"/>
    <x v="6"/>
    <n v="173"/>
  </r>
  <r>
    <n v="174"/>
    <x v="133"/>
    <x v="6"/>
    <n v="174"/>
  </r>
  <r>
    <n v="175"/>
    <x v="128"/>
    <x v="6"/>
    <n v="175"/>
  </r>
  <r>
    <n v="176"/>
    <x v="174"/>
    <x v="6"/>
    <n v="176"/>
  </r>
  <r>
    <n v="177"/>
    <x v="119"/>
    <x v="6"/>
    <n v="177"/>
  </r>
  <r>
    <n v="178"/>
    <x v="154"/>
    <x v="6"/>
    <n v="178"/>
  </r>
  <r>
    <n v="179"/>
    <x v="143"/>
    <x v="6"/>
    <n v="179"/>
  </r>
  <r>
    <n v="180"/>
    <x v="136"/>
    <x v="6"/>
    <n v="180"/>
  </r>
  <r>
    <n v="181"/>
    <x v="147"/>
    <x v="6"/>
    <n v="181"/>
  </r>
  <r>
    <n v="182"/>
    <x v="152"/>
    <x v="6"/>
    <n v="182"/>
  </r>
  <r>
    <n v="183"/>
    <x v="151"/>
    <x v="6"/>
    <n v="183"/>
  </r>
  <r>
    <m/>
    <x v="18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13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colGrandTotals="0" itemPrintTitles="1" createdVersion="3" indent="0" outline="1" outlineData="1" multipleFieldFilters="0">
  <location ref="A3:H187" firstHeaderRow="1" firstDataRow="2" firstDataCol="1"/>
  <pivotFields count="4">
    <pivotField showAll="0"/>
    <pivotField axis="axisRow" showAll="0" sortType="ascending">
      <items count="185">
        <item x="121"/>
        <item x="116"/>
        <item x="127"/>
        <item x="134"/>
        <item x="156"/>
        <item x="76"/>
        <item x="45"/>
        <item x="5"/>
        <item x="31"/>
        <item x="97"/>
        <item x="180"/>
        <item x="178"/>
        <item x="64"/>
        <item x="105"/>
        <item x="17"/>
        <item x="158"/>
        <item x="128"/>
        <item x="103"/>
        <item x="110"/>
        <item x="86"/>
        <item x="39"/>
        <item x="118"/>
        <item x="176"/>
        <item x="61"/>
        <item x="153"/>
        <item x="142"/>
        <item x="132"/>
        <item x="129"/>
        <item x="3"/>
        <item x="168"/>
        <item x="152"/>
        <item x="151"/>
        <item x="24"/>
        <item x="90"/>
        <item x="65"/>
        <item x="171"/>
        <item x="154"/>
        <item x="147"/>
        <item x="88"/>
        <item x="144"/>
        <item x="117"/>
        <item x="181"/>
        <item x="40"/>
        <item x="7"/>
        <item x="173"/>
        <item x="161"/>
        <item x="102"/>
        <item x="106"/>
        <item x="140"/>
        <item x="75"/>
        <item x="172"/>
        <item x="136"/>
        <item x="15"/>
        <item x="100"/>
        <item x="33"/>
        <item x="12"/>
        <item x="43"/>
        <item x="169"/>
        <item x="166"/>
        <item x="99"/>
        <item x="18"/>
        <item x="81"/>
        <item x="79"/>
        <item x="162"/>
        <item x="108"/>
        <item x="143"/>
        <item x="174"/>
        <item x="104"/>
        <item x="133"/>
        <item x="111"/>
        <item x="6"/>
        <item x="51"/>
        <item x="11"/>
        <item x="115"/>
        <item x="114"/>
        <item x="107"/>
        <item x="113"/>
        <item x="10"/>
        <item x="28"/>
        <item x="69"/>
        <item x="42"/>
        <item x="9"/>
        <item x="73"/>
        <item x="85"/>
        <item x="67"/>
        <item x="44"/>
        <item x="26"/>
        <item x="182"/>
        <item x="46"/>
        <item x="83"/>
        <item x="146"/>
        <item x="25"/>
        <item x="94"/>
        <item x="96"/>
        <item x="177"/>
        <item x="14"/>
        <item x="175"/>
        <item x="80"/>
        <item x="130"/>
        <item x="95"/>
        <item x="20"/>
        <item x="30"/>
        <item x="145"/>
        <item x="47"/>
        <item x="126"/>
        <item x="22"/>
        <item x="72"/>
        <item x="55"/>
        <item x="82"/>
        <item x="60"/>
        <item x="160"/>
        <item x="101"/>
        <item x="109"/>
        <item x="32"/>
        <item x="54"/>
        <item x="23"/>
        <item x="0"/>
        <item x="58"/>
        <item x="149"/>
        <item x="93"/>
        <item x="4"/>
        <item x="50"/>
        <item x="59"/>
        <item x="49"/>
        <item x="56"/>
        <item x="63"/>
        <item x="87"/>
        <item x="70"/>
        <item x="112"/>
        <item x="53"/>
        <item x="41"/>
        <item x="21"/>
        <item x="179"/>
        <item x="77"/>
        <item x="78"/>
        <item x="138"/>
        <item x="38"/>
        <item x="122"/>
        <item x="37"/>
        <item x="131"/>
        <item x="91"/>
        <item x="164"/>
        <item x="135"/>
        <item x="1"/>
        <item x="36"/>
        <item x="62"/>
        <item x="52"/>
        <item x="27"/>
        <item x="29"/>
        <item x="74"/>
        <item x="165"/>
        <item x="155"/>
        <item x="157"/>
        <item x="150"/>
        <item x="167"/>
        <item x="163"/>
        <item x="13"/>
        <item x="16"/>
        <item x="120"/>
        <item x="34"/>
        <item x="170"/>
        <item x="139"/>
        <item x="19"/>
        <item x="141"/>
        <item x="148"/>
        <item x="35"/>
        <item x="159"/>
        <item x="57"/>
        <item x="92"/>
        <item x="71"/>
        <item x="123"/>
        <item x="68"/>
        <item x="8"/>
        <item x="2"/>
        <item x="84"/>
        <item x="137"/>
        <item x="48"/>
        <item x="119"/>
        <item x="98"/>
        <item x="124"/>
        <item x="89"/>
        <item x="66"/>
        <item x="125"/>
        <item x="183"/>
        <item t="default"/>
      </items>
    </pivotField>
    <pivotField axis="axisCol" showAll="0">
      <items count="9">
        <item x="0"/>
        <item x="1"/>
        <item x="2"/>
        <item x="3"/>
        <item h="1" x="7"/>
        <item x="4"/>
        <item x="5"/>
        <item x="6"/>
        <item t="default"/>
      </items>
    </pivotField>
    <pivotField dataField="1" showAll="0" defaultSubtotal="0"/>
  </pivotFields>
  <rowFields count="1">
    <field x="1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</rowItems>
  <colFields count="1">
    <field x="2"/>
  </colFields>
  <colItems count="7">
    <i>
      <x/>
    </i>
    <i>
      <x v="1"/>
    </i>
    <i>
      <x v="2"/>
    </i>
    <i>
      <x v="3"/>
    </i>
    <i>
      <x v="5"/>
    </i>
    <i>
      <x v="6"/>
    </i>
    <i>
      <x v="7"/>
    </i>
  </colItems>
  <dataFields count="1">
    <dataField name="Сумма по полю Норм. рейтинг" fld="3" baseField="0" baseItem="0" numFmtId="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7"/>
  <sheetViews>
    <sheetView showGridLines="0" workbookViewId="0">
      <pane ySplit="2" topLeftCell="A3" activePane="bottomLeft" state="frozen"/>
      <selection pane="bottomLeft" activeCell="D1" sqref="D1"/>
    </sheetView>
  </sheetViews>
  <sheetFormatPr defaultRowHeight="15"/>
  <cols>
    <col min="1" max="1" width="36.5703125" bestFit="1" customWidth="1"/>
    <col min="2" max="2" width="29.42578125" bestFit="1" customWidth="1"/>
    <col min="3" max="3" width="22.42578125" bestFit="1" customWidth="1"/>
    <col min="4" max="4" width="35.28515625" bestFit="1" customWidth="1"/>
    <col min="5" max="5" width="36.5703125" bestFit="1" customWidth="1"/>
    <col min="6" max="6" width="23.140625" bestFit="1" customWidth="1"/>
    <col min="7" max="7" width="12.5703125" bestFit="1" customWidth="1"/>
    <col min="8" max="8" width="16.42578125" bestFit="1" customWidth="1"/>
    <col min="9" max="9" width="16.28515625" bestFit="1" customWidth="1"/>
    <col min="10" max="10" width="22.7109375" bestFit="1" customWidth="1"/>
    <col min="11" max="11" width="31.85546875" bestFit="1" customWidth="1"/>
    <col min="12" max="12" width="31.140625" bestFit="1" customWidth="1"/>
  </cols>
  <sheetData>
    <row r="1" spans="1:12" s="3" customFormat="1" ht="18.75">
      <c r="A1" s="20" t="s">
        <v>387</v>
      </c>
    </row>
    <row r="2" spans="1:12" ht="25.5">
      <c r="A2" s="1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>
      <c r="A3" s="2" t="s">
        <v>12</v>
      </c>
      <c r="B3" s="19">
        <v>1</v>
      </c>
      <c r="C3" s="2">
        <v>4</v>
      </c>
      <c r="D3" s="2">
        <v>3</v>
      </c>
      <c r="E3" s="2">
        <v>5</v>
      </c>
      <c r="F3" s="2">
        <v>14</v>
      </c>
      <c r="G3" s="2">
        <v>8</v>
      </c>
      <c r="H3" s="2">
        <v>2</v>
      </c>
      <c r="I3" s="2">
        <v>4</v>
      </c>
      <c r="J3" s="2">
        <v>1</v>
      </c>
      <c r="K3" s="2">
        <v>12</v>
      </c>
      <c r="L3" s="2">
        <v>2</v>
      </c>
    </row>
    <row r="4" spans="1:12">
      <c r="A4" s="2" t="s">
        <v>13</v>
      </c>
      <c r="B4" s="19">
        <v>2</v>
      </c>
      <c r="C4" s="2">
        <v>5</v>
      </c>
      <c r="D4" s="2">
        <v>1</v>
      </c>
      <c r="E4" s="2">
        <v>4</v>
      </c>
      <c r="F4" s="2">
        <v>57</v>
      </c>
      <c r="G4" s="2">
        <v>4</v>
      </c>
      <c r="H4" s="2">
        <v>3</v>
      </c>
      <c r="I4" s="2">
        <v>3</v>
      </c>
      <c r="J4" s="2">
        <v>2</v>
      </c>
      <c r="K4" s="2">
        <v>5</v>
      </c>
      <c r="L4" s="2">
        <v>16</v>
      </c>
    </row>
    <row r="5" spans="1:12">
      <c r="A5" s="2" t="s">
        <v>14</v>
      </c>
      <c r="B5" s="19">
        <v>3</v>
      </c>
      <c r="C5" s="2">
        <v>1</v>
      </c>
      <c r="D5" s="2">
        <v>2</v>
      </c>
      <c r="E5" s="2">
        <v>31</v>
      </c>
      <c r="F5" s="2">
        <v>3</v>
      </c>
      <c r="G5" s="2">
        <v>4</v>
      </c>
      <c r="H5" s="2">
        <v>1</v>
      </c>
      <c r="I5" s="2">
        <v>36</v>
      </c>
      <c r="J5" s="2">
        <v>27</v>
      </c>
      <c r="K5" s="2">
        <v>10</v>
      </c>
      <c r="L5" s="2">
        <v>18</v>
      </c>
    </row>
    <row r="6" spans="1:12">
      <c r="A6" s="2" t="s">
        <v>15</v>
      </c>
      <c r="B6" s="19">
        <v>4</v>
      </c>
      <c r="C6" s="2">
        <v>13</v>
      </c>
      <c r="D6" s="2">
        <v>17</v>
      </c>
      <c r="E6" s="2">
        <v>17</v>
      </c>
      <c r="F6" s="2">
        <v>16</v>
      </c>
      <c r="G6" s="2">
        <v>4</v>
      </c>
      <c r="H6" s="2">
        <v>5</v>
      </c>
      <c r="I6" s="2">
        <v>72</v>
      </c>
      <c r="J6" s="2">
        <v>20</v>
      </c>
      <c r="K6" s="2">
        <v>7</v>
      </c>
      <c r="L6" s="2">
        <v>15</v>
      </c>
    </row>
    <row r="7" spans="1:12">
      <c r="A7" s="2" t="s">
        <v>16</v>
      </c>
      <c r="B7" s="19">
        <v>5</v>
      </c>
      <c r="C7" s="2">
        <v>31</v>
      </c>
      <c r="D7" s="2">
        <v>10</v>
      </c>
      <c r="E7" s="2">
        <v>13</v>
      </c>
      <c r="F7" s="2">
        <v>11</v>
      </c>
      <c r="G7" s="2">
        <v>24</v>
      </c>
      <c r="H7" s="2">
        <v>29</v>
      </c>
      <c r="I7" s="2">
        <v>14</v>
      </c>
      <c r="J7" s="2">
        <v>7</v>
      </c>
      <c r="K7" s="2">
        <v>32</v>
      </c>
      <c r="L7" s="2">
        <v>9</v>
      </c>
    </row>
    <row r="8" spans="1:12">
      <c r="A8" s="2" t="s">
        <v>17</v>
      </c>
      <c r="B8" s="19">
        <v>6</v>
      </c>
      <c r="C8" s="2">
        <v>41</v>
      </c>
      <c r="D8" s="2">
        <v>60</v>
      </c>
      <c r="E8" s="2">
        <v>12</v>
      </c>
      <c r="F8" s="2">
        <v>8</v>
      </c>
      <c r="G8" s="2">
        <v>48</v>
      </c>
      <c r="H8" s="2">
        <v>24</v>
      </c>
      <c r="I8" s="2">
        <v>27</v>
      </c>
      <c r="J8" s="2">
        <v>9</v>
      </c>
      <c r="K8" s="2">
        <v>4</v>
      </c>
      <c r="L8" s="2">
        <v>4</v>
      </c>
    </row>
    <row r="9" spans="1:12" ht="26.25">
      <c r="A9" s="2" t="s">
        <v>18</v>
      </c>
      <c r="B9" s="19">
        <v>7</v>
      </c>
      <c r="C9" s="2">
        <v>19</v>
      </c>
      <c r="D9" s="2">
        <v>22</v>
      </c>
      <c r="E9" s="2">
        <v>60</v>
      </c>
      <c r="F9" s="2">
        <v>68</v>
      </c>
      <c r="G9" s="2">
        <v>1</v>
      </c>
      <c r="H9" s="2">
        <v>10</v>
      </c>
      <c r="I9" s="2">
        <v>24</v>
      </c>
      <c r="J9" s="2">
        <v>13</v>
      </c>
      <c r="K9" s="2">
        <v>21</v>
      </c>
      <c r="L9" s="2">
        <v>6</v>
      </c>
    </row>
    <row r="10" spans="1:12">
      <c r="A10" s="2" t="s">
        <v>19</v>
      </c>
      <c r="B10" s="19">
        <v>8</v>
      </c>
      <c r="C10" s="2">
        <v>24</v>
      </c>
      <c r="D10" s="2">
        <v>26</v>
      </c>
      <c r="E10" s="2">
        <v>11</v>
      </c>
      <c r="F10" s="2">
        <v>71</v>
      </c>
      <c r="G10" s="2">
        <v>8</v>
      </c>
      <c r="H10" s="2">
        <v>79</v>
      </c>
      <c r="I10" s="2">
        <v>38</v>
      </c>
      <c r="J10" s="2">
        <v>4</v>
      </c>
      <c r="K10" s="2">
        <v>2</v>
      </c>
      <c r="L10" s="2">
        <v>13</v>
      </c>
    </row>
    <row r="11" spans="1:12">
      <c r="A11" s="2" t="s">
        <v>20</v>
      </c>
      <c r="B11" s="19">
        <v>9</v>
      </c>
      <c r="C11" s="2">
        <v>37</v>
      </c>
      <c r="D11" s="2">
        <v>34</v>
      </c>
      <c r="E11" s="2">
        <v>1</v>
      </c>
      <c r="F11" s="2">
        <v>11</v>
      </c>
      <c r="G11" s="2">
        <v>40</v>
      </c>
      <c r="H11" s="2">
        <v>46</v>
      </c>
      <c r="I11" s="2">
        <v>35</v>
      </c>
      <c r="J11" s="2">
        <v>81</v>
      </c>
      <c r="K11" s="2">
        <v>3</v>
      </c>
      <c r="L11" s="2">
        <v>11</v>
      </c>
    </row>
    <row r="12" spans="1:12">
      <c r="A12" s="2" t="s">
        <v>21</v>
      </c>
      <c r="B12" s="19">
        <v>10</v>
      </c>
      <c r="C12" s="2">
        <v>13</v>
      </c>
      <c r="D12" s="2">
        <v>27</v>
      </c>
      <c r="E12" s="2">
        <v>90</v>
      </c>
      <c r="F12" s="2">
        <v>81</v>
      </c>
      <c r="G12" s="2">
        <v>8</v>
      </c>
      <c r="H12" s="2">
        <v>5</v>
      </c>
      <c r="I12" s="2">
        <v>5</v>
      </c>
      <c r="J12" s="2">
        <v>21</v>
      </c>
      <c r="K12" s="2">
        <v>62</v>
      </c>
      <c r="L12" s="2">
        <v>10</v>
      </c>
    </row>
    <row r="13" spans="1:12">
      <c r="A13" s="2" t="s">
        <v>22</v>
      </c>
      <c r="B13" s="19">
        <v>11</v>
      </c>
      <c r="C13" s="2">
        <v>39</v>
      </c>
      <c r="D13" s="2">
        <v>45</v>
      </c>
      <c r="E13" s="2">
        <v>25</v>
      </c>
      <c r="F13" s="2">
        <v>25</v>
      </c>
      <c r="G13" s="2">
        <v>40</v>
      </c>
      <c r="H13" s="2">
        <v>65</v>
      </c>
      <c r="I13" s="2">
        <v>28</v>
      </c>
      <c r="J13" s="2">
        <v>6</v>
      </c>
      <c r="K13" s="2">
        <v>11</v>
      </c>
      <c r="L13" s="2">
        <v>5</v>
      </c>
    </row>
    <row r="14" spans="1:12">
      <c r="A14" s="2" t="s">
        <v>23</v>
      </c>
      <c r="B14" s="19">
        <v>12</v>
      </c>
      <c r="C14" s="2">
        <v>10</v>
      </c>
      <c r="D14" s="2">
        <v>4</v>
      </c>
      <c r="E14" s="2">
        <v>18</v>
      </c>
      <c r="F14" s="2">
        <v>1</v>
      </c>
      <c r="G14" s="2">
        <v>48</v>
      </c>
      <c r="H14" s="2">
        <v>17</v>
      </c>
      <c r="I14" s="2">
        <v>10</v>
      </c>
      <c r="J14" s="2">
        <v>18</v>
      </c>
      <c r="K14" s="2">
        <v>138</v>
      </c>
      <c r="L14" s="2">
        <v>73</v>
      </c>
    </row>
    <row r="15" spans="1:12">
      <c r="A15" s="2" t="s">
        <v>24</v>
      </c>
      <c r="B15" s="19">
        <v>13</v>
      </c>
      <c r="C15" s="2">
        <v>3</v>
      </c>
      <c r="D15" s="2">
        <v>25</v>
      </c>
      <c r="E15" s="2">
        <v>156</v>
      </c>
      <c r="F15" s="2">
        <v>41</v>
      </c>
      <c r="G15" s="2">
        <v>24</v>
      </c>
      <c r="H15" s="2">
        <v>5</v>
      </c>
      <c r="I15" s="2">
        <v>8</v>
      </c>
      <c r="J15" s="2">
        <v>42</v>
      </c>
      <c r="K15" s="2">
        <v>59</v>
      </c>
      <c r="L15" s="2">
        <v>3</v>
      </c>
    </row>
    <row r="16" spans="1:12">
      <c r="A16" s="2" t="s">
        <v>25</v>
      </c>
      <c r="B16" s="19">
        <v>14</v>
      </c>
      <c r="C16" s="2">
        <v>46</v>
      </c>
      <c r="D16" s="2">
        <v>23</v>
      </c>
      <c r="E16" s="2">
        <v>8</v>
      </c>
      <c r="F16" s="2">
        <v>19</v>
      </c>
      <c r="G16" s="2">
        <v>48</v>
      </c>
      <c r="H16" s="2">
        <v>29</v>
      </c>
      <c r="I16" s="2">
        <v>50</v>
      </c>
      <c r="J16" s="2">
        <v>8</v>
      </c>
      <c r="K16" s="2">
        <v>54</v>
      </c>
      <c r="L16" s="2">
        <v>19</v>
      </c>
    </row>
    <row r="17" spans="1:12">
      <c r="A17" s="2" t="s">
        <v>26</v>
      </c>
      <c r="B17" s="19">
        <v>15</v>
      </c>
      <c r="C17" s="2">
        <v>2</v>
      </c>
      <c r="D17" s="2">
        <v>42</v>
      </c>
      <c r="E17" s="2">
        <v>37</v>
      </c>
      <c r="F17" s="2">
        <v>38</v>
      </c>
      <c r="G17" s="2">
        <v>8</v>
      </c>
      <c r="H17" s="2">
        <v>65</v>
      </c>
      <c r="I17" s="2">
        <v>53</v>
      </c>
      <c r="J17" s="2">
        <v>30</v>
      </c>
      <c r="K17" s="2">
        <v>17</v>
      </c>
      <c r="L17" s="2">
        <v>17</v>
      </c>
    </row>
    <row r="18" spans="1:12">
      <c r="A18" s="2" t="s">
        <v>27</v>
      </c>
      <c r="B18" s="19">
        <v>16</v>
      </c>
      <c r="C18" s="2">
        <v>7</v>
      </c>
      <c r="D18" s="2">
        <v>4</v>
      </c>
      <c r="E18" s="2">
        <v>89</v>
      </c>
      <c r="F18" s="2">
        <v>1</v>
      </c>
      <c r="G18" s="2">
        <v>8</v>
      </c>
      <c r="H18" s="2">
        <v>17</v>
      </c>
      <c r="I18" s="2">
        <v>42</v>
      </c>
      <c r="J18" s="2">
        <v>54</v>
      </c>
      <c r="K18" s="2">
        <v>41</v>
      </c>
      <c r="L18" s="2">
        <v>109</v>
      </c>
    </row>
    <row r="19" spans="1:12">
      <c r="A19" s="2" t="s">
        <v>28</v>
      </c>
      <c r="B19" s="19">
        <v>17</v>
      </c>
      <c r="C19" s="2">
        <v>78</v>
      </c>
      <c r="D19" s="2">
        <v>14</v>
      </c>
      <c r="E19" s="2">
        <v>9</v>
      </c>
      <c r="F19" s="2">
        <v>28</v>
      </c>
      <c r="G19" s="2">
        <v>67</v>
      </c>
      <c r="H19" s="2">
        <v>13</v>
      </c>
      <c r="I19" s="2">
        <v>100</v>
      </c>
      <c r="J19" s="2">
        <v>17</v>
      </c>
      <c r="K19" s="2">
        <v>24</v>
      </c>
      <c r="L19" s="2">
        <v>51</v>
      </c>
    </row>
    <row r="20" spans="1:12">
      <c r="A20" s="2" t="s">
        <v>29</v>
      </c>
      <c r="B20" s="19">
        <v>18</v>
      </c>
      <c r="C20" s="2">
        <v>50</v>
      </c>
      <c r="D20" s="2">
        <v>113</v>
      </c>
      <c r="E20" s="2">
        <v>59</v>
      </c>
      <c r="F20" s="2">
        <v>59</v>
      </c>
      <c r="G20" s="2">
        <v>1</v>
      </c>
      <c r="H20" s="2">
        <v>4</v>
      </c>
      <c r="I20" s="2">
        <v>41</v>
      </c>
      <c r="J20" s="2">
        <v>29</v>
      </c>
      <c r="K20" s="2">
        <v>31</v>
      </c>
      <c r="L20" s="2">
        <v>47</v>
      </c>
    </row>
    <row r="21" spans="1:12">
      <c r="A21" s="2" t="s">
        <v>30</v>
      </c>
      <c r="B21" s="19">
        <v>19</v>
      </c>
      <c r="C21" s="2">
        <v>98</v>
      </c>
      <c r="D21" s="2">
        <v>15</v>
      </c>
      <c r="E21" s="2">
        <v>2</v>
      </c>
      <c r="F21" s="2">
        <v>77</v>
      </c>
      <c r="G21" s="2">
        <v>24</v>
      </c>
      <c r="H21" s="2">
        <v>97</v>
      </c>
      <c r="I21" s="2">
        <v>89</v>
      </c>
      <c r="J21" s="2">
        <v>12</v>
      </c>
      <c r="K21" s="2">
        <v>8</v>
      </c>
      <c r="L21" s="2">
        <v>36</v>
      </c>
    </row>
    <row r="22" spans="1:12">
      <c r="A22" s="2" t="s">
        <v>31</v>
      </c>
      <c r="B22" s="19">
        <v>20</v>
      </c>
      <c r="C22" s="2">
        <v>107</v>
      </c>
      <c r="D22" s="2">
        <v>63</v>
      </c>
      <c r="E22" s="2">
        <v>26</v>
      </c>
      <c r="F22" s="2">
        <v>58</v>
      </c>
      <c r="G22" s="2">
        <v>24</v>
      </c>
      <c r="H22" s="2">
        <v>17</v>
      </c>
      <c r="I22" s="2">
        <v>120</v>
      </c>
      <c r="J22" s="2">
        <v>16</v>
      </c>
      <c r="K22" s="2">
        <v>34</v>
      </c>
      <c r="L22" s="2">
        <v>1</v>
      </c>
    </row>
    <row r="23" spans="1:12">
      <c r="A23" s="2" t="s">
        <v>32</v>
      </c>
      <c r="B23" s="19">
        <v>21</v>
      </c>
      <c r="C23" s="2">
        <v>51</v>
      </c>
      <c r="D23" s="2">
        <v>112</v>
      </c>
      <c r="E23" s="2">
        <v>84</v>
      </c>
      <c r="F23" s="2">
        <v>32</v>
      </c>
      <c r="G23" s="2">
        <v>4</v>
      </c>
      <c r="H23" s="2">
        <v>65</v>
      </c>
      <c r="I23" s="2">
        <v>67</v>
      </c>
      <c r="J23" s="2">
        <v>15</v>
      </c>
      <c r="K23" s="2">
        <v>17</v>
      </c>
      <c r="L23" s="2">
        <v>32</v>
      </c>
    </row>
    <row r="24" spans="1:12">
      <c r="A24" s="2" t="s">
        <v>33</v>
      </c>
      <c r="B24" s="19">
        <v>22</v>
      </c>
      <c r="C24" s="2">
        <v>6</v>
      </c>
      <c r="D24" s="2">
        <v>61</v>
      </c>
      <c r="E24" s="2">
        <v>121</v>
      </c>
      <c r="F24" s="2">
        <v>49</v>
      </c>
      <c r="G24" s="2">
        <v>24</v>
      </c>
      <c r="H24" s="2">
        <v>17</v>
      </c>
      <c r="I24" s="2">
        <v>26</v>
      </c>
      <c r="J24" s="2">
        <v>67</v>
      </c>
      <c r="K24" s="2">
        <v>60</v>
      </c>
      <c r="L24" s="2">
        <v>55</v>
      </c>
    </row>
    <row r="25" spans="1:12">
      <c r="A25" s="2" t="s">
        <v>34</v>
      </c>
      <c r="B25" s="19">
        <v>23</v>
      </c>
      <c r="C25" s="2">
        <v>15</v>
      </c>
      <c r="D25" s="2">
        <v>53</v>
      </c>
      <c r="E25" s="2">
        <v>44</v>
      </c>
      <c r="F25" s="2">
        <v>67</v>
      </c>
      <c r="G25" s="2">
        <v>78</v>
      </c>
      <c r="H25" s="2">
        <v>13</v>
      </c>
      <c r="I25" s="2">
        <v>11</v>
      </c>
      <c r="J25" s="2">
        <v>21</v>
      </c>
      <c r="K25" s="2">
        <v>61</v>
      </c>
      <c r="L25" s="2">
        <v>79</v>
      </c>
    </row>
    <row r="26" spans="1:12">
      <c r="A26" s="2" t="s">
        <v>35</v>
      </c>
      <c r="B26" s="19">
        <v>24</v>
      </c>
      <c r="C26" s="2">
        <v>44</v>
      </c>
      <c r="D26" s="2">
        <v>89</v>
      </c>
      <c r="E26" s="2">
        <v>48</v>
      </c>
      <c r="F26" s="2">
        <v>13</v>
      </c>
      <c r="G26" s="2">
        <v>40</v>
      </c>
      <c r="H26" s="2">
        <v>65</v>
      </c>
      <c r="I26" s="2">
        <v>51</v>
      </c>
      <c r="J26" s="2">
        <v>3</v>
      </c>
      <c r="K26" s="2">
        <v>29</v>
      </c>
      <c r="L26" s="2">
        <v>72</v>
      </c>
    </row>
    <row r="27" spans="1:12">
      <c r="A27" s="2" t="s">
        <v>36</v>
      </c>
      <c r="B27" s="19">
        <v>25</v>
      </c>
      <c r="C27" s="2">
        <v>16</v>
      </c>
      <c r="D27" s="2">
        <v>87</v>
      </c>
      <c r="E27" s="2">
        <v>3</v>
      </c>
      <c r="F27" s="2">
        <v>33</v>
      </c>
      <c r="G27" s="2">
        <v>67</v>
      </c>
      <c r="H27" s="2">
        <v>79</v>
      </c>
      <c r="I27" s="2">
        <v>71</v>
      </c>
      <c r="J27" s="2">
        <v>23</v>
      </c>
      <c r="K27" s="2">
        <v>88</v>
      </c>
      <c r="L27" s="2">
        <v>14</v>
      </c>
    </row>
    <row r="28" spans="1:12">
      <c r="A28" s="2" t="s">
        <v>37</v>
      </c>
      <c r="B28" s="19">
        <v>26</v>
      </c>
      <c r="C28" s="2">
        <v>85</v>
      </c>
      <c r="D28" s="2">
        <v>46</v>
      </c>
      <c r="E28" s="2">
        <v>6</v>
      </c>
      <c r="F28" s="2">
        <v>14</v>
      </c>
      <c r="G28" s="2">
        <v>24</v>
      </c>
      <c r="H28" s="2">
        <v>166</v>
      </c>
      <c r="I28" s="2">
        <v>12</v>
      </c>
      <c r="J28" s="2">
        <v>41</v>
      </c>
      <c r="K28" s="2">
        <v>23</v>
      </c>
      <c r="L28" s="2">
        <v>43</v>
      </c>
    </row>
    <row r="29" spans="1:12">
      <c r="A29" s="2" t="s">
        <v>38</v>
      </c>
      <c r="B29" s="19">
        <v>27</v>
      </c>
      <c r="C29" s="2">
        <v>101</v>
      </c>
      <c r="D29" s="2">
        <v>47</v>
      </c>
      <c r="E29" s="2">
        <v>81</v>
      </c>
      <c r="F29" s="2">
        <v>7</v>
      </c>
      <c r="G29" s="2">
        <v>48</v>
      </c>
      <c r="H29" s="2">
        <v>65</v>
      </c>
      <c r="I29" s="2">
        <v>62</v>
      </c>
      <c r="J29" s="2">
        <v>28</v>
      </c>
      <c r="K29" s="2">
        <v>15</v>
      </c>
      <c r="L29" s="2">
        <v>40</v>
      </c>
    </row>
    <row r="30" spans="1:12">
      <c r="A30" s="2" t="s">
        <v>39</v>
      </c>
      <c r="B30" s="19">
        <v>28</v>
      </c>
      <c r="C30" s="2">
        <v>36</v>
      </c>
      <c r="D30" s="2">
        <v>51</v>
      </c>
      <c r="E30" s="2">
        <v>87</v>
      </c>
      <c r="F30" s="2">
        <v>174</v>
      </c>
      <c r="G30" s="2">
        <v>48</v>
      </c>
      <c r="H30" s="2">
        <v>17</v>
      </c>
      <c r="I30" s="2">
        <v>77</v>
      </c>
      <c r="J30" s="2">
        <v>36</v>
      </c>
      <c r="K30" s="2">
        <v>20</v>
      </c>
      <c r="L30" s="2">
        <v>8</v>
      </c>
    </row>
    <row r="31" spans="1:12">
      <c r="A31" s="2" t="s">
        <v>40</v>
      </c>
      <c r="B31" s="19">
        <v>29</v>
      </c>
      <c r="C31" s="2">
        <v>25</v>
      </c>
      <c r="D31" s="2">
        <v>30</v>
      </c>
      <c r="E31" s="2">
        <v>62</v>
      </c>
      <c r="F31" s="2">
        <v>149</v>
      </c>
      <c r="G31" s="2">
        <v>48</v>
      </c>
      <c r="H31" s="2">
        <v>79</v>
      </c>
      <c r="I31" s="2">
        <v>58</v>
      </c>
      <c r="J31" s="2">
        <v>24</v>
      </c>
      <c r="K31" s="2">
        <v>6</v>
      </c>
      <c r="L31" s="2">
        <v>46</v>
      </c>
    </row>
    <row r="32" spans="1:12">
      <c r="A32" s="2" t="s">
        <v>41</v>
      </c>
      <c r="B32" s="19">
        <v>30</v>
      </c>
      <c r="C32" s="2">
        <v>26</v>
      </c>
      <c r="D32" s="2">
        <v>97</v>
      </c>
      <c r="E32" s="2">
        <v>34</v>
      </c>
      <c r="F32" s="2">
        <v>31</v>
      </c>
      <c r="G32" s="2">
        <v>126</v>
      </c>
      <c r="H32" s="2">
        <v>46</v>
      </c>
      <c r="I32" s="2">
        <v>78</v>
      </c>
      <c r="J32" s="2">
        <v>26</v>
      </c>
      <c r="K32" s="2">
        <v>22</v>
      </c>
      <c r="L32" s="2">
        <v>22</v>
      </c>
    </row>
    <row r="33" spans="1:12">
      <c r="A33" s="2" t="s">
        <v>42</v>
      </c>
      <c r="B33" s="19">
        <v>31</v>
      </c>
      <c r="C33" s="2">
        <v>79</v>
      </c>
      <c r="D33" s="2">
        <v>99</v>
      </c>
      <c r="E33" s="2">
        <v>67</v>
      </c>
      <c r="F33" s="2">
        <v>48</v>
      </c>
      <c r="G33" s="2">
        <v>48</v>
      </c>
      <c r="H33" s="2">
        <v>111</v>
      </c>
      <c r="I33" s="2">
        <v>43</v>
      </c>
      <c r="J33" s="2">
        <v>13</v>
      </c>
      <c r="K33" s="2">
        <v>28</v>
      </c>
      <c r="L33" s="2">
        <v>7</v>
      </c>
    </row>
    <row r="34" spans="1:12">
      <c r="A34" s="2" t="s">
        <v>43</v>
      </c>
      <c r="B34" s="19">
        <v>32</v>
      </c>
      <c r="C34" s="2">
        <v>134</v>
      </c>
      <c r="D34" s="2">
        <v>76</v>
      </c>
      <c r="E34" s="2">
        <v>21</v>
      </c>
      <c r="F34" s="2">
        <v>35</v>
      </c>
      <c r="G34" s="2">
        <v>24</v>
      </c>
      <c r="H34" s="2">
        <v>133</v>
      </c>
      <c r="I34" s="2">
        <v>82</v>
      </c>
      <c r="J34" s="2">
        <v>25</v>
      </c>
      <c r="K34" s="2">
        <v>9</v>
      </c>
      <c r="L34" s="2">
        <v>21</v>
      </c>
    </row>
    <row r="35" spans="1:12">
      <c r="A35" s="2" t="s">
        <v>44</v>
      </c>
      <c r="B35" s="19">
        <v>33</v>
      </c>
      <c r="C35" s="2">
        <v>42</v>
      </c>
      <c r="D35" s="2">
        <v>12</v>
      </c>
      <c r="E35" s="2">
        <v>10</v>
      </c>
      <c r="F35" s="2">
        <v>6</v>
      </c>
      <c r="G35" s="2">
        <v>78</v>
      </c>
      <c r="H35" s="2">
        <v>122</v>
      </c>
      <c r="I35" s="2">
        <v>7</v>
      </c>
      <c r="J35" s="2">
        <v>5</v>
      </c>
      <c r="K35" s="2">
        <v>134</v>
      </c>
      <c r="L35" s="2">
        <v>151</v>
      </c>
    </row>
    <row r="36" spans="1:12">
      <c r="A36" s="2" t="s">
        <v>45</v>
      </c>
      <c r="B36" s="19">
        <v>34</v>
      </c>
      <c r="C36" s="2">
        <v>43</v>
      </c>
      <c r="D36" s="2">
        <v>137</v>
      </c>
      <c r="E36" s="2">
        <v>93</v>
      </c>
      <c r="F36" s="2">
        <v>147</v>
      </c>
      <c r="G36" s="2">
        <v>8</v>
      </c>
      <c r="H36" s="2">
        <v>5</v>
      </c>
      <c r="I36" s="2">
        <v>59</v>
      </c>
      <c r="J36" s="2">
        <v>10</v>
      </c>
      <c r="K36" s="2">
        <v>94</v>
      </c>
      <c r="L36" s="2">
        <v>45</v>
      </c>
    </row>
    <row r="37" spans="1:12">
      <c r="A37" s="2" t="s">
        <v>46</v>
      </c>
      <c r="B37" s="19">
        <v>35</v>
      </c>
      <c r="C37" s="2">
        <v>44</v>
      </c>
      <c r="D37" s="2">
        <v>31</v>
      </c>
      <c r="E37" s="2">
        <v>124</v>
      </c>
      <c r="F37" s="2">
        <v>76</v>
      </c>
      <c r="G37" s="2">
        <v>1</v>
      </c>
      <c r="H37" s="2">
        <v>10</v>
      </c>
      <c r="I37" s="2">
        <v>44</v>
      </c>
      <c r="J37" s="2">
        <v>144</v>
      </c>
      <c r="K37" s="2">
        <v>81</v>
      </c>
      <c r="L37" s="2">
        <v>77</v>
      </c>
    </row>
    <row r="38" spans="1:12">
      <c r="A38" s="2" t="s">
        <v>47</v>
      </c>
      <c r="B38" s="19">
        <v>36</v>
      </c>
      <c r="C38" s="2">
        <v>116</v>
      </c>
      <c r="D38" s="2">
        <v>24</v>
      </c>
      <c r="E38" s="2">
        <v>18</v>
      </c>
      <c r="F38" s="2">
        <v>37</v>
      </c>
      <c r="G38" s="2">
        <v>98</v>
      </c>
      <c r="H38" s="2">
        <v>97</v>
      </c>
      <c r="I38" s="2">
        <v>2</v>
      </c>
      <c r="J38" s="2">
        <v>57</v>
      </c>
      <c r="K38" s="2">
        <v>95</v>
      </c>
      <c r="L38" s="2">
        <v>37</v>
      </c>
    </row>
    <row r="39" spans="1:12">
      <c r="A39" s="2" t="s">
        <v>48</v>
      </c>
      <c r="B39" s="19">
        <v>37</v>
      </c>
      <c r="C39" s="2">
        <v>28</v>
      </c>
      <c r="D39" s="2">
        <v>81</v>
      </c>
      <c r="E39" s="2">
        <v>27</v>
      </c>
      <c r="F39" s="2">
        <v>79</v>
      </c>
      <c r="G39" s="2">
        <v>98</v>
      </c>
      <c r="H39" s="2">
        <v>24</v>
      </c>
      <c r="I39" s="2">
        <v>87</v>
      </c>
      <c r="J39" s="2">
        <v>50</v>
      </c>
      <c r="K39" s="2">
        <v>58</v>
      </c>
      <c r="L39" s="2">
        <v>39</v>
      </c>
    </row>
    <row r="40" spans="1:12">
      <c r="A40" s="2" t="s">
        <v>49</v>
      </c>
      <c r="B40" s="19">
        <v>38</v>
      </c>
      <c r="C40" s="2">
        <v>82</v>
      </c>
      <c r="D40" s="2">
        <v>7</v>
      </c>
      <c r="E40" s="2">
        <v>49</v>
      </c>
      <c r="F40" s="2">
        <v>30</v>
      </c>
      <c r="G40" s="2">
        <v>126</v>
      </c>
      <c r="H40" s="2">
        <v>79</v>
      </c>
      <c r="I40" s="2">
        <v>18</v>
      </c>
      <c r="J40" s="2">
        <v>49</v>
      </c>
      <c r="K40" s="2">
        <v>114</v>
      </c>
      <c r="L40" s="2">
        <v>25</v>
      </c>
    </row>
    <row r="41" spans="1:12">
      <c r="A41" s="2" t="s">
        <v>50</v>
      </c>
      <c r="B41" s="19">
        <v>39</v>
      </c>
      <c r="C41" s="2">
        <v>27</v>
      </c>
      <c r="D41" s="2">
        <v>90</v>
      </c>
      <c r="E41" s="2">
        <v>41</v>
      </c>
      <c r="F41" s="2">
        <v>53</v>
      </c>
      <c r="G41" s="2">
        <v>48</v>
      </c>
      <c r="H41" s="2">
        <v>29</v>
      </c>
      <c r="I41" s="2">
        <v>45</v>
      </c>
      <c r="J41" s="2">
        <v>62</v>
      </c>
      <c r="K41" s="2">
        <v>67</v>
      </c>
      <c r="L41" s="2">
        <v>110</v>
      </c>
    </row>
    <row r="42" spans="1:12">
      <c r="A42" s="2" t="s">
        <v>51</v>
      </c>
      <c r="B42" s="19">
        <v>40</v>
      </c>
      <c r="C42" s="2">
        <v>33</v>
      </c>
      <c r="D42" s="2">
        <v>78</v>
      </c>
      <c r="E42" s="2">
        <v>96</v>
      </c>
      <c r="F42" s="2">
        <v>123</v>
      </c>
      <c r="G42" s="2">
        <v>78</v>
      </c>
      <c r="H42" s="2">
        <v>29</v>
      </c>
      <c r="I42" s="2">
        <v>37</v>
      </c>
      <c r="J42" s="2">
        <v>19</v>
      </c>
      <c r="K42" s="2">
        <v>105</v>
      </c>
      <c r="L42" s="2">
        <v>23</v>
      </c>
    </row>
    <row r="43" spans="1:12">
      <c r="A43" s="2" t="s">
        <v>52</v>
      </c>
      <c r="B43" s="19">
        <v>41</v>
      </c>
      <c r="C43" s="2">
        <v>55</v>
      </c>
      <c r="D43" s="2">
        <v>101</v>
      </c>
      <c r="E43" s="2">
        <v>82</v>
      </c>
      <c r="F43" s="2">
        <v>22</v>
      </c>
      <c r="G43" s="2">
        <v>24</v>
      </c>
      <c r="H43" s="2">
        <v>17</v>
      </c>
      <c r="I43" s="2">
        <v>85</v>
      </c>
      <c r="J43" s="2">
        <v>56</v>
      </c>
      <c r="K43" s="2">
        <v>111</v>
      </c>
      <c r="L43" s="2">
        <v>100</v>
      </c>
    </row>
    <row r="44" spans="1:12">
      <c r="A44" s="2" t="s">
        <v>53</v>
      </c>
      <c r="B44" s="19">
        <v>42</v>
      </c>
      <c r="C44" s="2">
        <v>65</v>
      </c>
      <c r="D44" s="2">
        <v>29</v>
      </c>
      <c r="E44" s="2">
        <v>134</v>
      </c>
      <c r="F44" s="2">
        <v>51</v>
      </c>
      <c r="G44" s="2">
        <v>67</v>
      </c>
      <c r="H44" s="2">
        <v>5</v>
      </c>
      <c r="I44" s="2">
        <v>95</v>
      </c>
      <c r="J44" s="2">
        <v>87</v>
      </c>
      <c r="K44" s="2">
        <v>149</v>
      </c>
      <c r="L44" s="2">
        <v>12</v>
      </c>
    </row>
    <row r="45" spans="1:12">
      <c r="A45" s="2" t="s">
        <v>54</v>
      </c>
      <c r="B45" s="19">
        <v>43</v>
      </c>
      <c r="C45" s="2">
        <v>12</v>
      </c>
      <c r="D45" s="2">
        <v>152</v>
      </c>
      <c r="E45" s="2">
        <v>35</v>
      </c>
      <c r="F45" s="2">
        <v>126</v>
      </c>
      <c r="G45" s="2">
        <v>24</v>
      </c>
      <c r="H45" s="2">
        <v>17</v>
      </c>
      <c r="I45" s="2">
        <v>113</v>
      </c>
      <c r="J45" s="2">
        <v>101</v>
      </c>
      <c r="K45" s="2">
        <v>97</v>
      </c>
      <c r="L45" s="2">
        <v>27</v>
      </c>
    </row>
    <row r="46" spans="1:12">
      <c r="A46" s="2" t="s">
        <v>55</v>
      </c>
      <c r="B46" s="19">
        <v>44</v>
      </c>
      <c r="C46" s="2">
        <v>133</v>
      </c>
      <c r="D46" s="2">
        <v>38</v>
      </c>
      <c r="E46" s="2">
        <v>69</v>
      </c>
      <c r="F46" s="2">
        <v>56</v>
      </c>
      <c r="G46" s="2">
        <v>48</v>
      </c>
      <c r="H46" s="2">
        <v>97</v>
      </c>
      <c r="I46" s="2">
        <v>48</v>
      </c>
      <c r="J46" s="2">
        <v>55</v>
      </c>
      <c r="K46" s="2">
        <v>54</v>
      </c>
      <c r="L46" s="2">
        <v>20</v>
      </c>
    </row>
    <row r="47" spans="1:12">
      <c r="A47" s="2" t="s">
        <v>56</v>
      </c>
      <c r="B47" s="19">
        <v>45</v>
      </c>
      <c r="C47" s="2">
        <v>8</v>
      </c>
      <c r="D47" s="2">
        <v>84</v>
      </c>
      <c r="E47" s="2">
        <v>50</v>
      </c>
      <c r="F47" s="2">
        <v>61</v>
      </c>
      <c r="G47" s="2">
        <v>8</v>
      </c>
      <c r="H47" s="2">
        <v>29</v>
      </c>
      <c r="I47" s="2">
        <v>19</v>
      </c>
      <c r="J47" s="2">
        <v>155</v>
      </c>
      <c r="K47" s="2">
        <v>39</v>
      </c>
      <c r="L47" s="2">
        <v>165</v>
      </c>
    </row>
    <row r="48" spans="1:12">
      <c r="A48" s="2" t="s">
        <v>57</v>
      </c>
      <c r="B48" s="19">
        <v>46</v>
      </c>
      <c r="C48" s="2">
        <v>56</v>
      </c>
      <c r="D48" s="2">
        <v>86</v>
      </c>
      <c r="E48" s="2">
        <v>45</v>
      </c>
      <c r="F48" s="2">
        <v>65</v>
      </c>
      <c r="G48" s="2">
        <v>98</v>
      </c>
      <c r="H48" s="2">
        <v>46</v>
      </c>
      <c r="I48" s="2">
        <v>64</v>
      </c>
      <c r="J48" s="2">
        <v>32</v>
      </c>
      <c r="K48" s="2">
        <v>76</v>
      </c>
      <c r="L48" s="2">
        <v>38</v>
      </c>
    </row>
    <row r="49" spans="1:12">
      <c r="A49" s="2" t="s">
        <v>58</v>
      </c>
      <c r="B49" s="19">
        <v>47</v>
      </c>
      <c r="C49" s="2">
        <v>57</v>
      </c>
      <c r="D49" s="2">
        <v>147</v>
      </c>
      <c r="E49" s="2">
        <v>86</v>
      </c>
      <c r="F49" s="2">
        <v>29</v>
      </c>
      <c r="G49" s="2">
        <v>78</v>
      </c>
      <c r="H49" s="2">
        <v>10</v>
      </c>
      <c r="I49" s="2">
        <v>13</v>
      </c>
      <c r="J49" s="2">
        <v>176</v>
      </c>
      <c r="K49" s="2">
        <v>27</v>
      </c>
      <c r="L49" s="2">
        <v>54</v>
      </c>
    </row>
    <row r="50" spans="1:12">
      <c r="A50" s="2" t="s">
        <v>59</v>
      </c>
      <c r="B50" s="19">
        <v>48</v>
      </c>
      <c r="C50" s="2">
        <v>76</v>
      </c>
      <c r="D50" s="2">
        <v>50</v>
      </c>
      <c r="E50" s="2">
        <v>102</v>
      </c>
      <c r="F50" s="2">
        <v>10</v>
      </c>
      <c r="G50" s="2">
        <v>24</v>
      </c>
      <c r="H50" s="2">
        <v>111</v>
      </c>
      <c r="I50" s="2">
        <v>130</v>
      </c>
      <c r="J50" s="2">
        <v>95</v>
      </c>
      <c r="K50" s="2">
        <v>71</v>
      </c>
      <c r="L50" s="2">
        <v>35</v>
      </c>
    </row>
    <row r="51" spans="1:12">
      <c r="A51" s="2" t="s">
        <v>60</v>
      </c>
      <c r="B51" s="19">
        <v>49</v>
      </c>
      <c r="C51" s="2">
        <v>68</v>
      </c>
      <c r="D51" s="2">
        <v>64</v>
      </c>
      <c r="E51" s="2">
        <v>61</v>
      </c>
      <c r="F51" s="2">
        <v>21</v>
      </c>
      <c r="G51" s="2">
        <v>98</v>
      </c>
      <c r="H51" s="2">
        <v>97</v>
      </c>
      <c r="I51" s="2">
        <v>9</v>
      </c>
      <c r="J51" s="2">
        <v>47</v>
      </c>
      <c r="K51" s="2">
        <v>107</v>
      </c>
      <c r="L51" s="2">
        <v>76</v>
      </c>
    </row>
    <row r="52" spans="1:12">
      <c r="A52" s="2" t="s">
        <v>61</v>
      </c>
      <c r="B52" s="19">
        <v>50</v>
      </c>
      <c r="C52" s="2">
        <v>81</v>
      </c>
      <c r="D52" s="2">
        <v>33</v>
      </c>
      <c r="E52" s="2">
        <v>63</v>
      </c>
      <c r="F52" s="2">
        <v>134</v>
      </c>
      <c r="G52" s="2">
        <v>150</v>
      </c>
      <c r="H52" s="2">
        <v>122</v>
      </c>
      <c r="I52" s="2">
        <v>17</v>
      </c>
      <c r="J52" s="2">
        <v>31</v>
      </c>
      <c r="K52" s="2">
        <v>1</v>
      </c>
      <c r="L52" s="2">
        <v>49</v>
      </c>
    </row>
    <row r="53" spans="1:12">
      <c r="A53" s="2" t="s">
        <v>62</v>
      </c>
      <c r="B53" s="19">
        <v>51</v>
      </c>
      <c r="C53" s="2">
        <v>39</v>
      </c>
      <c r="D53" s="2">
        <v>55</v>
      </c>
      <c r="E53" s="2">
        <v>103</v>
      </c>
      <c r="F53" s="2">
        <v>43</v>
      </c>
      <c r="G53" s="2">
        <v>48</v>
      </c>
      <c r="H53" s="2">
        <v>122</v>
      </c>
      <c r="I53" s="2">
        <v>117</v>
      </c>
      <c r="J53" s="2">
        <v>74</v>
      </c>
      <c r="K53" s="2">
        <v>19</v>
      </c>
      <c r="L53" s="2">
        <v>66</v>
      </c>
    </row>
    <row r="54" spans="1:12">
      <c r="A54" s="2" t="s">
        <v>63</v>
      </c>
      <c r="B54" s="19">
        <v>52</v>
      </c>
      <c r="C54" s="2">
        <v>53</v>
      </c>
      <c r="D54" s="2">
        <v>13</v>
      </c>
      <c r="E54" s="2">
        <v>13</v>
      </c>
      <c r="F54" s="2">
        <v>115</v>
      </c>
      <c r="G54" s="2">
        <v>98</v>
      </c>
      <c r="H54" s="2">
        <v>29</v>
      </c>
      <c r="I54" s="2">
        <v>52</v>
      </c>
      <c r="J54" s="2">
        <v>110</v>
      </c>
      <c r="K54" s="2">
        <v>165</v>
      </c>
      <c r="L54" s="2">
        <v>58</v>
      </c>
    </row>
    <row r="55" spans="1:12">
      <c r="A55" s="2" t="s">
        <v>64</v>
      </c>
      <c r="B55" s="19">
        <v>53</v>
      </c>
      <c r="C55" s="2">
        <v>75</v>
      </c>
      <c r="D55" s="2">
        <v>43</v>
      </c>
      <c r="E55" s="2">
        <v>142</v>
      </c>
      <c r="F55" s="2">
        <v>140</v>
      </c>
      <c r="G55" s="2">
        <v>40</v>
      </c>
      <c r="H55" s="2">
        <v>46</v>
      </c>
      <c r="I55" s="2">
        <v>109</v>
      </c>
      <c r="J55" s="2">
        <v>59</v>
      </c>
      <c r="K55" s="2">
        <v>81</v>
      </c>
      <c r="L55" s="2">
        <v>24</v>
      </c>
    </row>
    <row r="56" spans="1:12">
      <c r="A56" s="2" t="s">
        <v>65</v>
      </c>
      <c r="B56" s="19">
        <v>54</v>
      </c>
      <c r="C56" s="2">
        <v>90</v>
      </c>
      <c r="D56" s="2">
        <v>132</v>
      </c>
      <c r="E56" s="2">
        <v>91</v>
      </c>
      <c r="F56" s="2">
        <v>50</v>
      </c>
      <c r="G56" s="2">
        <v>48</v>
      </c>
      <c r="H56" s="2">
        <v>46</v>
      </c>
      <c r="I56" s="2">
        <v>22</v>
      </c>
      <c r="J56" s="2">
        <v>150</v>
      </c>
      <c r="K56" s="2">
        <v>65</v>
      </c>
      <c r="L56" s="2">
        <v>28</v>
      </c>
    </row>
    <row r="57" spans="1:12">
      <c r="A57" s="2" t="s">
        <v>66</v>
      </c>
      <c r="B57" s="19">
        <v>55</v>
      </c>
      <c r="C57" s="2">
        <v>10</v>
      </c>
      <c r="D57" s="2">
        <v>57</v>
      </c>
      <c r="E57" s="2">
        <v>150</v>
      </c>
      <c r="F57" s="2">
        <v>5</v>
      </c>
      <c r="G57" s="2">
        <v>40</v>
      </c>
      <c r="H57" s="2">
        <v>97</v>
      </c>
      <c r="I57" s="2">
        <v>153</v>
      </c>
      <c r="J57" s="2">
        <v>104</v>
      </c>
      <c r="K57" s="2">
        <v>91</v>
      </c>
      <c r="L57" s="2">
        <v>62</v>
      </c>
    </row>
    <row r="58" spans="1:12">
      <c r="A58" s="2" t="s">
        <v>67</v>
      </c>
      <c r="B58" s="19">
        <v>56</v>
      </c>
      <c r="C58" s="2">
        <v>47</v>
      </c>
      <c r="D58" s="2">
        <v>173</v>
      </c>
      <c r="E58" s="2">
        <v>71</v>
      </c>
      <c r="F58" s="2">
        <v>108</v>
      </c>
      <c r="G58" s="2">
        <v>8</v>
      </c>
      <c r="H58" s="2">
        <v>29</v>
      </c>
      <c r="I58" s="2">
        <v>108</v>
      </c>
      <c r="J58" s="2">
        <v>34</v>
      </c>
      <c r="K58" s="2">
        <v>133</v>
      </c>
      <c r="L58" s="2">
        <v>52</v>
      </c>
    </row>
    <row r="59" spans="1:12">
      <c r="A59" s="2" t="s">
        <v>68</v>
      </c>
      <c r="B59" s="19">
        <v>57</v>
      </c>
      <c r="C59" s="2">
        <v>80</v>
      </c>
      <c r="D59" s="2">
        <v>21</v>
      </c>
      <c r="E59" s="2">
        <v>16</v>
      </c>
      <c r="F59" s="2">
        <v>124</v>
      </c>
      <c r="G59" s="2">
        <v>98</v>
      </c>
      <c r="H59" s="2">
        <v>29</v>
      </c>
      <c r="I59" s="2">
        <v>135</v>
      </c>
      <c r="J59" s="2">
        <v>71</v>
      </c>
      <c r="K59" s="2">
        <v>70</v>
      </c>
      <c r="L59" s="2">
        <v>81</v>
      </c>
    </row>
    <row r="60" spans="1:12">
      <c r="A60" s="2" t="s">
        <v>69</v>
      </c>
      <c r="B60" s="19">
        <v>58</v>
      </c>
      <c r="C60" s="2">
        <v>33</v>
      </c>
      <c r="D60" s="2">
        <v>32</v>
      </c>
      <c r="E60" s="2">
        <v>29</v>
      </c>
      <c r="F60" s="2">
        <v>141</v>
      </c>
      <c r="G60" s="2">
        <v>78</v>
      </c>
      <c r="H60" s="2">
        <v>111</v>
      </c>
      <c r="I60" s="2">
        <v>29</v>
      </c>
      <c r="J60" s="2">
        <v>77</v>
      </c>
      <c r="K60" s="2">
        <v>53</v>
      </c>
      <c r="L60" s="2">
        <v>108</v>
      </c>
    </row>
    <row r="61" spans="1:12">
      <c r="A61" s="2" t="s">
        <v>70</v>
      </c>
      <c r="B61" s="19">
        <v>59</v>
      </c>
      <c r="C61" s="2">
        <v>49</v>
      </c>
      <c r="D61" s="2">
        <v>128</v>
      </c>
      <c r="E61" s="2">
        <v>133</v>
      </c>
      <c r="F61" s="2">
        <v>66</v>
      </c>
      <c r="G61" s="2">
        <v>8</v>
      </c>
      <c r="H61" s="2">
        <v>46</v>
      </c>
      <c r="I61" s="2">
        <v>69</v>
      </c>
      <c r="J61" s="2">
        <v>91</v>
      </c>
      <c r="K61" s="2">
        <v>87</v>
      </c>
      <c r="L61" s="2">
        <v>90</v>
      </c>
    </row>
    <row r="62" spans="1:12">
      <c r="A62" s="2" t="s">
        <v>71</v>
      </c>
      <c r="B62" s="19">
        <v>60</v>
      </c>
      <c r="C62" s="2">
        <v>22</v>
      </c>
      <c r="D62" s="2">
        <v>68</v>
      </c>
      <c r="E62" s="2">
        <v>32</v>
      </c>
      <c r="F62" s="2">
        <v>26</v>
      </c>
      <c r="G62" s="2">
        <v>126</v>
      </c>
      <c r="H62" s="2">
        <v>29</v>
      </c>
      <c r="I62" s="2">
        <v>66</v>
      </c>
      <c r="J62" s="2">
        <v>96</v>
      </c>
      <c r="K62" s="2">
        <v>80</v>
      </c>
      <c r="L62" s="2">
        <v>145</v>
      </c>
    </row>
    <row r="63" spans="1:12">
      <c r="A63" s="2" t="s">
        <v>72</v>
      </c>
      <c r="B63" s="19">
        <v>61</v>
      </c>
      <c r="C63" s="2">
        <v>29</v>
      </c>
      <c r="D63" s="2">
        <v>71</v>
      </c>
      <c r="E63" s="2">
        <v>15</v>
      </c>
      <c r="F63" s="2">
        <v>120</v>
      </c>
      <c r="G63" s="2">
        <v>48</v>
      </c>
      <c r="H63" s="2">
        <v>111</v>
      </c>
      <c r="I63" s="2">
        <v>169</v>
      </c>
      <c r="J63" s="2">
        <v>11</v>
      </c>
      <c r="K63" s="2">
        <v>119</v>
      </c>
      <c r="L63" s="2">
        <v>83</v>
      </c>
    </row>
    <row r="64" spans="1:12">
      <c r="A64" s="2" t="s">
        <v>73</v>
      </c>
      <c r="B64" s="19">
        <v>62</v>
      </c>
      <c r="C64" s="2">
        <v>126</v>
      </c>
      <c r="D64" s="2">
        <v>160</v>
      </c>
      <c r="E64" s="2">
        <v>64</v>
      </c>
      <c r="F64" s="2">
        <v>89</v>
      </c>
      <c r="G64" s="2">
        <v>8</v>
      </c>
      <c r="H64" s="2">
        <v>46</v>
      </c>
      <c r="I64" s="2">
        <v>128</v>
      </c>
      <c r="J64" s="2">
        <v>46</v>
      </c>
      <c r="K64" s="2">
        <v>68</v>
      </c>
      <c r="L64" s="2">
        <v>87</v>
      </c>
    </row>
    <row r="65" spans="1:12">
      <c r="A65" s="2" t="s">
        <v>74</v>
      </c>
      <c r="B65" s="19">
        <v>63</v>
      </c>
      <c r="C65" s="2">
        <v>104</v>
      </c>
      <c r="D65" s="2">
        <v>156</v>
      </c>
      <c r="E65" s="2">
        <v>68</v>
      </c>
      <c r="F65" s="2">
        <v>36</v>
      </c>
      <c r="G65" s="2">
        <v>48</v>
      </c>
      <c r="H65" s="2">
        <v>46</v>
      </c>
      <c r="I65" s="2">
        <v>90</v>
      </c>
      <c r="J65" s="2">
        <v>90</v>
      </c>
      <c r="K65" s="2">
        <v>45</v>
      </c>
      <c r="L65" s="2">
        <v>106</v>
      </c>
    </row>
    <row r="66" spans="1:12">
      <c r="A66" s="2" t="s">
        <v>75</v>
      </c>
      <c r="B66" s="19">
        <v>64</v>
      </c>
      <c r="C66" s="2">
        <v>138</v>
      </c>
      <c r="D66" s="2">
        <v>68</v>
      </c>
      <c r="E66" s="2">
        <v>148</v>
      </c>
      <c r="F66" s="2">
        <v>34</v>
      </c>
      <c r="G66" s="2">
        <v>48</v>
      </c>
      <c r="H66" s="2">
        <v>97</v>
      </c>
      <c r="I66" s="2">
        <v>119</v>
      </c>
      <c r="J66" s="2">
        <v>70</v>
      </c>
      <c r="K66" s="2">
        <v>78</v>
      </c>
      <c r="L66" s="2">
        <v>33</v>
      </c>
    </row>
    <row r="67" spans="1:12">
      <c r="A67" s="2" t="s">
        <v>76</v>
      </c>
      <c r="B67" s="19">
        <v>65</v>
      </c>
      <c r="C67" s="2">
        <v>48</v>
      </c>
      <c r="D67" s="2">
        <v>18</v>
      </c>
      <c r="E67" s="2">
        <v>65</v>
      </c>
      <c r="F67" s="2">
        <v>116</v>
      </c>
      <c r="G67" s="2">
        <v>78</v>
      </c>
      <c r="H67" s="2">
        <v>29</v>
      </c>
      <c r="I67" s="2">
        <v>73</v>
      </c>
      <c r="J67" s="2">
        <v>88</v>
      </c>
      <c r="K67" s="2">
        <v>167</v>
      </c>
      <c r="L67" s="2">
        <v>98</v>
      </c>
    </row>
    <row r="68" spans="1:12">
      <c r="A68" s="2" t="s">
        <v>77</v>
      </c>
      <c r="B68" s="19">
        <v>66</v>
      </c>
      <c r="C68" s="2">
        <v>18</v>
      </c>
      <c r="D68" s="2">
        <v>172</v>
      </c>
      <c r="E68" s="2">
        <v>173</v>
      </c>
      <c r="F68" s="2">
        <v>9</v>
      </c>
      <c r="G68" s="2">
        <v>48</v>
      </c>
      <c r="H68" s="2">
        <v>24</v>
      </c>
      <c r="I68" s="2">
        <v>81</v>
      </c>
      <c r="J68" s="2">
        <v>170</v>
      </c>
      <c r="K68" s="2">
        <v>25</v>
      </c>
      <c r="L68" s="2">
        <v>95</v>
      </c>
    </row>
    <row r="69" spans="1:12">
      <c r="A69" s="2" t="s">
        <v>78</v>
      </c>
      <c r="B69" s="19">
        <v>67</v>
      </c>
      <c r="C69" s="2">
        <v>142</v>
      </c>
      <c r="D69" s="2">
        <v>121</v>
      </c>
      <c r="E69" s="2">
        <v>57</v>
      </c>
      <c r="F69" s="2">
        <v>88</v>
      </c>
      <c r="G69" s="2">
        <v>98</v>
      </c>
      <c r="H69" s="2">
        <v>29</v>
      </c>
      <c r="I69" s="2">
        <v>15</v>
      </c>
      <c r="J69" s="2">
        <v>112</v>
      </c>
      <c r="K69" s="2">
        <v>117</v>
      </c>
      <c r="L69" s="2">
        <v>48</v>
      </c>
    </row>
    <row r="70" spans="1:12">
      <c r="A70" s="2" t="s">
        <v>79</v>
      </c>
      <c r="B70" s="19">
        <v>68</v>
      </c>
      <c r="C70" s="2">
        <v>74</v>
      </c>
      <c r="D70" s="2">
        <v>93</v>
      </c>
      <c r="E70" s="2">
        <v>24</v>
      </c>
      <c r="F70" s="2">
        <v>175</v>
      </c>
      <c r="G70" s="2">
        <v>40</v>
      </c>
      <c r="H70" s="2">
        <v>24</v>
      </c>
      <c r="I70" s="2">
        <v>65</v>
      </c>
      <c r="J70" s="2">
        <v>52</v>
      </c>
      <c r="K70" s="2">
        <v>169</v>
      </c>
      <c r="L70" s="2">
        <v>133</v>
      </c>
    </row>
    <row r="71" spans="1:12">
      <c r="A71" s="2" t="s">
        <v>80</v>
      </c>
      <c r="B71" s="19">
        <v>69</v>
      </c>
      <c r="C71" s="2">
        <v>9</v>
      </c>
      <c r="D71" s="2">
        <v>44</v>
      </c>
      <c r="E71" s="2">
        <v>175</v>
      </c>
      <c r="F71" s="2">
        <v>4</v>
      </c>
      <c r="G71" s="2">
        <v>98</v>
      </c>
      <c r="H71" s="2">
        <v>79</v>
      </c>
      <c r="I71" s="2">
        <v>156</v>
      </c>
      <c r="J71" s="2">
        <v>152</v>
      </c>
      <c r="K71" s="2">
        <v>14</v>
      </c>
      <c r="L71" s="2">
        <v>82</v>
      </c>
    </row>
    <row r="72" spans="1:12">
      <c r="A72" s="2" t="s">
        <v>81</v>
      </c>
      <c r="B72" s="19">
        <v>70</v>
      </c>
      <c r="C72" s="2">
        <v>17</v>
      </c>
      <c r="D72" s="2">
        <v>62</v>
      </c>
      <c r="E72" s="2">
        <v>181</v>
      </c>
      <c r="F72" s="2">
        <v>17</v>
      </c>
      <c r="G72" s="2">
        <v>8</v>
      </c>
      <c r="H72" s="2">
        <v>13</v>
      </c>
      <c r="I72" s="2">
        <v>162</v>
      </c>
      <c r="J72" s="2">
        <v>171</v>
      </c>
      <c r="K72" s="2">
        <v>48</v>
      </c>
      <c r="L72" s="2">
        <v>150</v>
      </c>
    </row>
    <row r="73" spans="1:12">
      <c r="A73" s="2" t="s">
        <v>82</v>
      </c>
      <c r="B73" s="19">
        <v>71</v>
      </c>
      <c r="C73" s="2">
        <v>61</v>
      </c>
      <c r="D73" s="2">
        <v>155</v>
      </c>
      <c r="E73" s="2">
        <v>72</v>
      </c>
      <c r="F73" s="2">
        <v>44</v>
      </c>
      <c r="G73" s="2">
        <v>78</v>
      </c>
      <c r="H73" s="2">
        <v>65</v>
      </c>
      <c r="I73" s="2">
        <v>79</v>
      </c>
      <c r="J73" s="2">
        <v>80</v>
      </c>
      <c r="K73" s="2">
        <v>51</v>
      </c>
      <c r="L73" s="2">
        <v>120</v>
      </c>
    </row>
    <row r="74" spans="1:12">
      <c r="A74" s="2" t="s">
        <v>83</v>
      </c>
      <c r="B74" s="19">
        <v>72</v>
      </c>
      <c r="C74" s="2">
        <v>63</v>
      </c>
      <c r="D74" s="2">
        <v>123</v>
      </c>
      <c r="E74" s="2">
        <v>165</v>
      </c>
      <c r="F74" s="2">
        <v>70</v>
      </c>
      <c r="G74" s="2">
        <v>8</v>
      </c>
      <c r="H74" s="2">
        <v>46</v>
      </c>
      <c r="I74" s="2">
        <v>154</v>
      </c>
      <c r="J74" s="2">
        <v>72</v>
      </c>
      <c r="K74" s="2">
        <v>56</v>
      </c>
      <c r="L74" s="2">
        <v>97</v>
      </c>
    </row>
    <row r="75" spans="1:12">
      <c r="A75" s="2" t="s">
        <v>84</v>
      </c>
      <c r="B75" s="19">
        <v>73</v>
      </c>
      <c r="C75" s="2">
        <v>60</v>
      </c>
      <c r="D75" s="2">
        <v>11</v>
      </c>
      <c r="E75" s="2">
        <v>39</v>
      </c>
      <c r="F75" s="2">
        <v>154</v>
      </c>
      <c r="G75" s="2">
        <v>98</v>
      </c>
      <c r="H75" s="2">
        <v>29</v>
      </c>
      <c r="I75" s="2">
        <v>91</v>
      </c>
      <c r="J75" s="2">
        <v>40</v>
      </c>
      <c r="K75" s="2">
        <v>162</v>
      </c>
      <c r="L75" s="2">
        <v>119</v>
      </c>
    </row>
    <row r="76" spans="1:12">
      <c r="A76" s="2" t="s">
        <v>85</v>
      </c>
      <c r="B76" s="19">
        <v>74</v>
      </c>
      <c r="C76" s="2">
        <v>110</v>
      </c>
      <c r="D76" s="2">
        <v>36</v>
      </c>
      <c r="E76" s="2">
        <v>42</v>
      </c>
      <c r="F76" s="2">
        <v>168</v>
      </c>
      <c r="G76" s="2">
        <v>78</v>
      </c>
      <c r="H76" s="2">
        <v>46</v>
      </c>
      <c r="I76" s="2">
        <v>25</v>
      </c>
      <c r="J76" s="2">
        <v>86</v>
      </c>
      <c r="K76" s="2">
        <v>108</v>
      </c>
      <c r="L76" s="2">
        <v>115</v>
      </c>
    </row>
    <row r="77" spans="1:12">
      <c r="A77" s="2" t="s">
        <v>86</v>
      </c>
      <c r="B77" s="19">
        <v>75</v>
      </c>
      <c r="C77" s="2">
        <v>58</v>
      </c>
      <c r="D77" s="2">
        <v>6</v>
      </c>
      <c r="E77" s="2">
        <v>21</v>
      </c>
      <c r="F77" s="2">
        <v>141</v>
      </c>
      <c r="G77" s="2">
        <v>126</v>
      </c>
      <c r="H77" s="2">
        <v>29</v>
      </c>
      <c r="I77" s="2">
        <v>73</v>
      </c>
      <c r="J77" s="2">
        <v>38</v>
      </c>
      <c r="K77" s="2">
        <v>101</v>
      </c>
      <c r="L77" s="2">
        <v>183</v>
      </c>
    </row>
    <row r="78" spans="1:12">
      <c r="A78" s="2" t="s">
        <v>87</v>
      </c>
      <c r="B78" s="19">
        <v>76</v>
      </c>
      <c r="C78" s="2">
        <v>114</v>
      </c>
      <c r="D78" s="2">
        <v>40</v>
      </c>
      <c r="E78" s="2">
        <v>147</v>
      </c>
      <c r="F78" s="2">
        <v>111</v>
      </c>
      <c r="G78" s="2">
        <v>78</v>
      </c>
      <c r="H78" s="2">
        <v>79</v>
      </c>
      <c r="I78" s="2">
        <v>32</v>
      </c>
      <c r="J78" s="2">
        <v>128</v>
      </c>
      <c r="K78" s="2">
        <v>71</v>
      </c>
      <c r="L78" s="2">
        <v>53</v>
      </c>
    </row>
    <row r="79" spans="1:12">
      <c r="A79" s="2" t="s">
        <v>88</v>
      </c>
      <c r="B79" s="19">
        <v>77</v>
      </c>
      <c r="C79" s="2">
        <v>119</v>
      </c>
      <c r="D79" s="2">
        <v>73</v>
      </c>
      <c r="E79" s="2">
        <v>110</v>
      </c>
      <c r="F79" s="2">
        <v>52</v>
      </c>
      <c r="G79" s="2">
        <v>67</v>
      </c>
      <c r="H79" s="2">
        <v>46</v>
      </c>
      <c r="I79" s="2">
        <v>80</v>
      </c>
      <c r="J79" s="2">
        <v>113</v>
      </c>
      <c r="K79" s="2">
        <v>64</v>
      </c>
      <c r="L79" s="2">
        <v>126</v>
      </c>
    </row>
    <row r="80" spans="1:12">
      <c r="A80" s="2" t="s">
        <v>89</v>
      </c>
      <c r="B80" s="19">
        <v>78</v>
      </c>
      <c r="C80" s="2">
        <v>125</v>
      </c>
      <c r="D80" s="2">
        <v>52</v>
      </c>
      <c r="E80" s="2">
        <v>105</v>
      </c>
      <c r="F80" s="2">
        <v>145</v>
      </c>
      <c r="G80" s="2">
        <v>24</v>
      </c>
      <c r="H80" s="2">
        <v>79</v>
      </c>
      <c r="I80" s="2">
        <v>102</v>
      </c>
      <c r="J80" s="2">
        <v>142</v>
      </c>
      <c r="K80" s="2">
        <v>40</v>
      </c>
      <c r="L80" s="2">
        <v>56</v>
      </c>
    </row>
    <row r="81" spans="1:12">
      <c r="A81" s="2" t="s">
        <v>90</v>
      </c>
      <c r="B81" s="19">
        <v>79</v>
      </c>
      <c r="C81" s="2">
        <v>59</v>
      </c>
      <c r="D81" s="2">
        <v>20</v>
      </c>
      <c r="E81" s="2">
        <v>132</v>
      </c>
      <c r="F81" s="2">
        <v>152</v>
      </c>
      <c r="G81" s="2">
        <v>166</v>
      </c>
      <c r="H81" s="2">
        <v>79</v>
      </c>
      <c r="I81" s="2">
        <v>1</v>
      </c>
      <c r="J81" s="2">
        <v>137</v>
      </c>
      <c r="K81" s="2">
        <v>92</v>
      </c>
      <c r="L81" s="2">
        <v>41</v>
      </c>
    </row>
    <row r="82" spans="1:12">
      <c r="A82" s="2" t="s">
        <v>91</v>
      </c>
      <c r="B82" s="19">
        <v>80</v>
      </c>
      <c r="C82" s="2">
        <v>67</v>
      </c>
      <c r="D82" s="2">
        <v>143</v>
      </c>
      <c r="E82" s="2">
        <v>56</v>
      </c>
      <c r="F82" s="2">
        <v>102</v>
      </c>
      <c r="G82" s="2">
        <v>48</v>
      </c>
      <c r="H82" s="2">
        <v>133</v>
      </c>
      <c r="I82" s="2">
        <v>32</v>
      </c>
      <c r="J82" s="2">
        <v>100</v>
      </c>
      <c r="K82" s="2">
        <v>48</v>
      </c>
      <c r="L82" s="2">
        <v>94</v>
      </c>
    </row>
    <row r="83" spans="1:12">
      <c r="A83" s="2" t="s">
        <v>92</v>
      </c>
      <c r="B83" s="19">
        <v>81</v>
      </c>
      <c r="C83" s="2">
        <v>88</v>
      </c>
      <c r="D83" s="2">
        <v>164</v>
      </c>
      <c r="E83" s="2">
        <v>160</v>
      </c>
      <c r="F83" s="2">
        <v>18</v>
      </c>
      <c r="G83" s="2">
        <v>40</v>
      </c>
      <c r="H83" s="2">
        <v>111</v>
      </c>
      <c r="I83" s="2">
        <v>83</v>
      </c>
      <c r="J83" s="2">
        <v>134</v>
      </c>
      <c r="K83" s="2">
        <v>26</v>
      </c>
      <c r="L83" s="2">
        <v>91</v>
      </c>
    </row>
    <row r="84" spans="1:12">
      <c r="A84" s="2" t="s">
        <v>93</v>
      </c>
      <c r="B84" s="19">
        <v>82</v>
      </c>
      <c r="C84" s="2">
        <v>61</v>
      </c>
      <c r="D84" s="2">
        <v>183</v>
      </c>
      <c r="E84" s="2">
        <v>154</v>
      </c>
      <c r="F84" s="2">
        <v>118</v>
      </c>
      <c r="G84" s="2">
        <v>24</v>
      </c>
      <c r="H84" s="2">
        <v>16</v>
      </c>
      <c r="I84" s="2">
        <v>152</v>
      </c>
      <c r="J84" s="2">
        <v>76</v>
      </c>
      <c r="K84" s="2">
        <v>85</v>
      </c>
      <c r="L84" s="2">
        <v>64</v>
      </c>
    </row>
    <row r="85" spans="1:12">
      <c r="A85" s="2" t="s">
        <v>94</v>
      </c>
      <c r="B85" s="19">
        <v>83</v>
      </c>
      <c r="C85" s="2">
        <v>136</v>
      </c>
      <c r="D85" s="2">
        <v>83</v>
      </c>
      <c r="E85" s="2">
        <v>28</v>
      </c>
      <c r="F85" s="2">
        <v>107</v>
      </c>
      <c r="G85" s="2">
        <v>126</v>
      </c>
      <c r="H85" s="2">
        <v>122</v>
      </c>
      <c r="I85" s="2">
        <v>20</v>
      </c>
      <c r="J85" s="2">
        <v>35</v>
      </c>
      <c r="K85" s="2">
        <v>151</v>
      </c>
      <c r="L85" s="2">
        <v>44</v>
      </c>
    </row>
    <row r="86" spans="1:12">
      <c r="A86" s="2" t="s">
        <v>95</v>
      </c>
      <c r="B86" s="19">
        <v>84</v>
      </c>
      <c r="C86" s="2">
        <v>69</v>
      </c>
      <c r="D86" s="2">
        <v>148</v>
      </c>
      <c r="E86" s="2">
        <v>118</v>
      </c>
      <c r="F86" s="2">
        <v>96</v>
      </c>
      <c r="G86" s="2">
        <v>8</v>
      </c>
      <c r="H86" s="2">
        <v>79</v>
      </c>
      <c r="I86" s="2">
        <v>47</v>
      </c>
      <c r="J86" s="2">
        <v>153</v>
      </c>
      <c r="K86" s="2">
        <v>85</v>
      </c>
      <c r="L86" s="2">
        <v>96</v>
      </c>
    </row>
    <row r="87" spans="1:12">
      <c r="A87" s="2" t="s">
        <v>96</v>
      </c>
      <c r="B87" s="19">
        <v>85</v>
      </c>
      <c r="C87" s="2">
        <v>73</v>
      </c>
      <c r="D87" s="2">
        <v>79</v>
      </c>
      <c r="E87" s="2">
        <v>105</v>
      </c>
      <c r="F87" s="2">
        <v>177</v>
      </c>
      <c r="G87" s="2">
        <v>78</v>
      </c>
      <c r="H87" s="2">
        <v>111</v>
      </c>
      <c r="I87" s="2">
        <v>56</v>
      </c>
      <c r="J87" s="2">
        <v>48</v>
      </c>
      <c r="K87" s="2">
        <v>123</v>
      </c>
      <c r="L87" s="2">
        <v>34</v>
      </c>
    </row>
    <row r="88" spans="1:12">
      <c r="A88" s="2" t="s">
        <v>97</v>
      </c>
      <c r="B88" s="19">
        <v>86</v>
      </c>
      <c r="C88" s="2">
        <v>97</v>
      </c>
      <c r="D88" s="2">
        <v>119</v>
      </c>
      <c r="E88" s="2">
        <v>171</v>
      </c>
      <c r="F88" s="2">
        <v>26</v>
      </c>
      <c r="G88" s="2">
        <v>67</v>
      </c>
      <c r="H88" s="2">
        <v>29</v>
      </c>
      <c r="I88" s="2">
        <v>57</v>
      </c>
      <c r="J88" s="2">
        <v>159</v>
      </c>
      <c r="K88" s="2">
        <v>33</v>
      </c>
      <c r="L88" s="2">
        <v>124</v>
      </c>
    </row>
    <row r="89" spans="1:12">
      <c r="A89" s="2" t="s">
        <v>98</v>
      </c>
      <c r="B89" s="19">
        <v>87</v>
      </c>
      <c r="C89" s="2">
        <v>77</v>
      </c>
      <c r="D89" s="2">
        <v>96</v>
      </c>
      <c r="E89" s="2">
        <v>109</v>
      </c>
      <c r="F89" s="2">
        <v>84</v>
      </c>
      <c r="G89" s="2">
        <v>98</v>
      </c>
      <c r="H89" s="2">
        <v>65</v>
      </c>
      <c r="I89" s="2">
        <v>134</v>
      </c>
      <c r="J89" s="2">
        <v>63</v>
      </c>
      <c r="K89" s="2">
        <v>158</v>
      </c>
      <c r="L89" s="2">
        <v>30</v>
      </c>
    </row>
    <row r="90" spans="1:12">
      <c r="A90" s="2" t="s">
        <v>99</v>
      </c>
      <c r="B90" s="19">
        <v>88</v>
      </c>
      <c r="C90" s="2">
        <v>23</v>
      </c>
      <c r="D90" s="2">
        <v>49</v>
      </c>
      <c r="E90" s="2">
        <v>112</v>
      </c>
      <c r="F90" s="2">
        <v>103</v>
      </c>
      <c r="G90" s="2">
        <v>98</v>
      </c>
      <c r="H90" s="2">
        <v>79</v>
      </c>
      <c r="I90" s="2">
        <v>172</v>
      </c>
      <c r="J90" s="2">
        <v>97</v>
      </c>
      <c r="K90" s="2">
        <v>126</v>
      </c>
      <c r="L90" s="2">
        <v>26</v>
      </c>
    </row>
    <row r="91" spans="1:12">
      <c r="A91" s="2" t="s">
        <v>100</v>
      </c>
      <c r="B91" s="19">
        <v>89</v>
      </c>
      <c r="C91" s="2">
        <v>38</v>
      </c>
      <c r="D91" s="2">
        <v>111</v>
      </c>
      <c r="E91" s="2">
        <v>95</v>
      </c>
      <c r="F91" s="2">
        <v>161</v>
      </c>
      <c r="G91" s="2">
        <v>78</v>
      </c>
      <c r="H91" s="2">
        <v>46</v>
      </c>
      <c r="I91" s="2">
        <v>173</v>
      </c>
      <c r="J91" s="2">
        <v>53</v>
      </c>
      <c r="K91" s="2">
        <v>136</v>
      </c>
      <c r="L91" s="2">
        <v>42</v>
      </c>
    </row>
    <row r="92" spans="1:12">
      <c r="A92" s="2" t="s">
        <v>101</v>
      </c>
      <c r="B92" s="19">
        <v>90</v>
      </c>
      <c r="C92" s="2">
        <v>32</v>
      </c>
      <c r="D92" s="2">
        <v>153</v>
      </c>
      <c r="E92" s="2">
        <v>7</v>
      </c>
      <c r="F92" s="2">
        <v>165</v>
      </c>
      <c r="G92" s="2">
        <v>67</v>
      </c>
      <c r="H92" s="2">
        <v>97</v>
      </c>
      <c r="I92" s="2">
        <v>160</v>
      </c>
      <c r="J92" s="2">
        <v>125</v>
      </c>
      <c r="K92" s="2">
        <v>103</v>
      </c>
      <c r="L92" s="2">
        <v>50</v>
      </c>
    </row>
    <row r="93" spans="1:12">
      <c r="A93" s="2" t="s">
        <v>102</v>
      </c>
      <c r="B93" s="19">
        <v>91</v>
      </c>
      <c r="C93" s="2">
        <v>151</v>
      </c>
      <c r="D93" s="2">
        <v>179</v>
      </c>
      <c r="E93" s="2">
        <v>115</v>
      </c>
      <c r="F93" s="2">
        <v>40</v>
      </c>
      <c r="G93" s="2">
        <v>67</v>
      </c>
      <c r="H93" s="2">
        <v>97</v>
      </c>
      <c r="I93" s="2">
        <v>122</v>
      </c>
      <c r="J93" s="2">
        <v>60</v>
      </c>
      <c r="K93" s="2">
        <v>16</v>
      </c>
      <c r="L93" s="2">
        <v>75</v>
      </c>
    </row>
    <row r="94" spans="1:12">
      <c r="A94" s="2" t="s">
        <v>103</v>
      </c>
      <c r="B94" s="19">
        <v>92</v>
      </c>
      <c r="C94" s="2">
        <v>92</v>
      </c>
      <c r="D94" s="2">
        <v>175</v>
      </c>
      <c r="E94" s="2">
        <v>79</v>
      </c>
      <c r="F94" s="2">
        <v>39</v>
      </c>
      <c r="G94" s="2">
        <v>24</v>
      </c>
      <c r="H94" s="2">
        <v>79</v>
      </c>
      <c r="I94" s="2">
        <v>143</v>
      </c>
      <c r="J94" s="2">
        <v>79</v>
      </c>
      <c r="K94" s="2">
        <v>104</v>
      </c>
      <c r="L94" s="2">
        <v>113</v>
      </c>
    </row>
    <row r="95" spans="1:12">
      <c r="A95" s="2" t="s">
        <v>104</v>
      </c>
      <c r="B95" s="19">
        <v>93</v>
      </c>
      <c r="C95" s="2">
        <v>152</v>
      </c>
      <c r="D95" s="2">
        <v>9</v>
      </c>
      <c r="E95" s="2">
        <v>53</v>
      </c>
      <c r="F95" s="2">
        <v>137</v>
      </c>
      <c r="G95" s="2">
        <v>98</v>
      </c>
      <c r="H95" s="2">
        <v>122</v>
      </c>
      <c r="I95" s="2">
        <v>55</v>
      </c>
      <c r="J95" s="2">
        <v>107</v>
      </c>
      <c r="K95" s="2">
        <v>168</v>
      </c>
      <c r="L95" s="2">
        <v>29</v>
      </c>
    </row>
    <row r="96" spans="1:12">
      <c r="A96" s="2" t="s">
        <v>105</v>
      </c>
      <c r="B96" s="19">
        <v>94</v>
      </c>
      <c r="C96" s="2">
        <v>93</v>
      </c>
      <c r="D96" s="2">
        <v>75</v>
      </c>
      <c r="E96" s="2">
        <v>107</v>
      </c>
      <c r="F96" s="2">
        <v>144</v>
      </c>
      <c r="G96" s="2">
        <v>98</v>
      </c>
      <c r="H96" s="2">
        <v>97</v>
      </c>
      <c r="I96" s="2">
        <v>112</v>
      </c>
      <c r="J96" s="2">
        <v>43</v>
      </c>
      <c r="K96" s="2">
        <v>89</v>
      </c>
      <c r="L96" s="2">
        <v>67</v>
      </c>
    </row>
    <row r="97" spans="1:12">
      <c r="A97" s="2" t="s">
        <v>106</v>
      </c>
      <c r="B97" s="19">
        <v>95</v>
      </c>
      <c r="C97" s="2">
        <v>64</v>
      </c>
      <c r="D97" s="2">
        <v>16</v>
      </c>
      <c r="E97" s="2">
        <v>33</v>
      </c>
      <c r="F97" s="2">
        <v>164</v>
      </c>
      <c r="G97" s="2">
        <v>126</v>
      </c>
      <c r="H97" s="2">
        <v>29</v>
      </c>
      <c r="I97" s="2">
        <v>133</v>
      </c>
      <c r="J97" s="2">
        <v>44</v>
      </c>
      <c r="K97" s="2">
        <v>114</v>
      </c>
      <c r="L97" s="2">
        <v>183</v>
      </c>
    </row>
    <row r="98" spans="1:12">
      <c r="A98" s="2" t="s">
        <v>107</v>
      </c>
      <c r="B98" s="19">
        <v>96</v>
      </c>
      <c r="C98" s="2">
        <v>95</v>
      </c>
      <c r="D98" s="2">
        <v>93</v>
      </c>
      <c r="E98" s="2">
        <v>36</v>
      </c>
      <c r="F98" s="2">
        <v>101</v>
      </c>
      <c r="G98" s="2">
        <v>150</v>
      </c>
      <c r="H98" s="2">
        <v>122</v>
      </c>
      <c r="I98" s="2">
        <v>21</v>
      </c>
      <c r="J98" s="2">
        <v>58</v>
      </c>
      <c r="K98" s="2">
        <v>130</v>
      </c>
      <c r="L98" s="2">
        <v>104</v>
      </c>
    </row>
    <row r="99" spans="1:12">
      <c r="A99" s="2" t="s">
        <v>108</v>
      </c>
      <c r="B99" s="19">
        <v>97</v>
      </c>
      <c r="C99" s="2">
        <v>165</v>
      </c>
      <c r="D99" s="2">
        <v>151</v>
      </c>
      <c r="E99" s="2">
        <v>30</v>
      </c>
      <c r="F99" s="2">
        <v>23</v>
      </c>
      <c r="G99" s="2">
        <v>8</v>
      </c>
      <c r="H99" s="2">
        <v>133</v>
      </c>
      <c r="I99" s="2">
        <v>124</v>
      </c>
      <c r="J99" s="2">
        <v>119</v>
      </c>
      <c r="K99" s="2">
        <v>97</v>
      </c>
      <c r="L99" s="2">
        <v>101</v>
      </c>
    </row>
    <row r="100" spans="1:12">
      <c r="A100" s="2" t="s">
        <v>109</v>
      </c>
      <c r="B100" s="19">
        <v>98</v>
      </c>
      <c r="C100" s="2">
        <v>103</v>
      </c>
      <c r="D100" s="2">
        <v>67</v>
      </c>
      <c r="E100" s="2">
        <v>135</v>
      </c>
      <c r="F100" s="2">
        <v>47</v>
      </c>
      <c r="G100" s="2">
        <v>24</v>
      </c>
      <c r="H100" s="2">
        <v>166</v>
      </c>
      <c r="I100" s="2">
        <v>151</v>
      </c>
      <c r="J100" s="2">
        <v>68</v>
      </c>
      <c r="K100" s="2">
        <v>30</v>
      </c>
      <c r="L100" s="2">
        <v>142</v>
      </c>
    </row>
    <row r="101" spans="1:12">
      <c r="A101" s="2" t="s">
        <v>110</v>
      </c>
      <c r="B101" s="19">
        <v>99</v>
      </c>
      <c r="C101" s="2">
        <v>66</v>
      </c>
      <c r="D101" s="2">
        <v>35</v>
      </c>
      <c r="E101" s="2">
        <v>52</v>
      </c>
      <c r="F101" s="2">
        <v>55</v>
      </c>
      <c r="G101" s="2">
        <v>159</v>
      </c>
      <c r="H101" s="2">
        <v>133</v>
      </c>
      <c r="I101" s="2">
        <v>116</v>
      </c>
      <c r="J101" s="2">
        <v>118</v>
      </c>
      <c r="K101" s="2">
        <v>38</v>
      </c>
      <c r="L101" s="2">
        <v>114</v>
      </c>
    </row>
    <row r="102" spans="1:12">
      <c r="A102" s="2" t="s">
        <v>111</v>
      </c>
      <c r="B102" s="19">
        <v>100</v>
      </c>
      <c r="C102" s="2">
        <v>135</v>
      </c>
      <c r="D102" s="2">
        <v>41</v>
      </c>
      <c r="E102" s="2">
        <v>77</v>
      </c>
      <c r="F102" s="2">
        <v>150</v>
      </c>
      <c r="G102" s="2">
        <v>78</v>
      </c>
      <c r="H102" s="2">
        <v>155</v>
      </c>
      <c r="I102" s="2">
        <v>83</v>
      </c>
      <c r="J102" s="2">
        <v>84</v>
      </c>
      <c r="K102" s="2">
        <v>90</v>
      </c>
      <c r="L102" s="2">
        <v>57</v>
      </c>
    </row>
    <row r="103" spans="1:12">
      <c r="A103" s="2" t="s">
        <v>112</v>
      </c>
      <c r="B103" s="19">
        <v>101</v>
      </c>
      <c r="C103" s="2">
        <v>84</v>
      </c>
      <c r="D103" s="2">
        <v>138</v>
      </c>
      <c r="E103" s="2">
        <v>20</v>
      </c>
      <c r="F103" s="2">
        <v>87</v>
      </c>
      <c r="G103" s="2">
        <v>98</v>
      </c>
      <c r="H103" s="2">
        <v>46</v>
      </c>
      <c r="I103" s="2">
        <v>106</v>
      </c>
      <c r="J103" s="2">
        <v>99</v>
      </c>
      <c r="K103" s="2">
        <v>163</v>
      </c>
      <c r="L103" s="2">
        <v>116</v>
      </c>
    </row>
    <row r="104" spans="1:12">
      <c r="A104" s="2" t="s">
        <v>113</v>
      </c>
      <c r="B104" s="19">
        <v>102</v>
      </c>
      <c r="C104" s="2">
        <v>106</v>
      </c>
      <c r="D104" s="2">
        <v>66</v>
      </c>
      <c r="E104" s="2">
        <v>23</v>
      </c>
      <c r="F104" s="2">
        <v>64</v>
      </c>
      <c r="G104" s="2">
        <v>78</v>
      </c>
      <c r="H104" s="2">
        <v>65</v>
      </c>
      <c r="I104" s="2">
        <v>132</v>
      </c>
      <c r="J104" s="2">
        <v>154</v>
      </c>
      <c r="K104" s="2">
        <v>106</v>
      </c>
      <c r="L104" s="2">
        <v>140</v>
      </c>
    </row>
    <row r="105" spans="1:12">
      <c r="A105" s="2" t="s">
        <v>114</v>
      </c>
      <c r="B105" s="19">
        <v>103</v>
      </c>
      <c r="C105" s="2">
        <v>113</v>
      </c>
      <c r="D105" s="2">
        <v>54</v>
      </c>
      <c r="E105" s="2">
        <v>149</v>
      </c>
      <c r="F105" s="2">
        <v>63</v>
      </c>
      <c r="G105" s="2">
        <v>166</v>
      </c>
      <c r="H105" s="2">
        <v>65</v>
      </c>
      <c r="I105" s="2">
        <v>16</v>
      </c>
      <c r="J105" s="2">
        <v>33</v>
      </c>
      <c r="K105" s="2">
        <v>84</v>
      </c>
      <c r="L105" s="2">
        <v>183</v>
      </c>
    </row>
    <row r="106" spans="1:12">
      <c r="A106" s="2" t="s">
        <v>115</v>
      </c>
      <c r="B106" s="19">
        <v>104</v>
      </c>
      <c r="C106" s="2">
        <v>109</v>
      </c>
      <c r="D106" s="2">
        <v>161</v>
      </c>
      <c r="E106" s="2">
        <v>47</v>
      </c>
      <c r="F106" s="2">
        <v>105</v>
      </c>
      <c r="G106" s="2">
        <v>78</v>
      </c>
      <c r="H106" s="2">
        <v>97</v>
      </c>
      <c r="I106" s="2">
        <v>30</v>
      </c>
      <c r="J106" s="2">
        <v>93</v>
      </c>
      <c r="K106" s="2">
        <v>120</v>
      </c>
      <c r="L106" s="2">
        <v>125</v>
      </c>
    </row>
    <row r="107" spans="1:12">
      <c r="A107" s="2" t="s">
        <v>116</v>
      </c>
      <c r="B107" s="19">
        <v>105</v>
      </c>
      <c r="C107" s="2">
        <v>90</v>
      </c>
      <c r="D107" s="2">
        <v>104</v>
      </c>
      <c r="E107" s="2">
        <v>166</v>
      </c>
      <c r="F107" s="2">
        <v>125</v>
      </c>
      <c r="G107" s="2">
        <v>67</v>
      </c>
      <c r="H107" s="2">
        <v>29</v>
      </c>
      <c r="I107" s="2">
        <v>158</v>
      </c>
      <c r="J107" s="2">
        <v>75</v>
      </c>
      <c r="K107" s="2">
        <v>154</v>
      </c>
      <c r="L107" s="2">
        <v>74</v>
      </c>
    </row>
    <row r="108" spans="1:12">
      <c r="A108" s="2" t="s">
        <v>117</v>
      </c>
      <c r="B108" s="19">
        <v>106</v>
      </c>
      <c r="C108" s="2">
        <v>52</v>
      </c>
      <c r="D108" s="2">
        <v>8</v>
      </c>
      <c r="E108" s="2">
        <v>76</v>
      </c>
      <c r="F108" s="2">
        <v>183</v>
      </c>
      <c r="G108" s="2">
        <v>78</v>
      </c>
      <c r="H108" s="2">
        <v>155</v>
      </c>
      <c r="I108" s="2">
        <v>96</v>
      </c>
      <c r="J108" s="2">
        <v>66</v>
      </c>
      <c r="K108" s="2">
        <v>63</v>
      </c>
      <c r="L108" s="2">
        <v>135</v>
      </c>
    </row>
    <row r="109" spans="1:12">
      <c r="A109" s="2" t="s">
        <v>118</v>
      </c>
      <c r="B109" s="19">
        <v>107</v>
      </c>
      <c r="C109" s="2">
        <v>100</v>
      </c>
      <c r="D109" s="2">
        <v>140</v>
      </c>
      <c r="E109" s="2">
        <v>99</v>
      </c>
      <c r="F109" s="2">
        <v>24</v>
      </c>
      <c r="G109" s="2">
        <v>67</v>
      </c>
      <c r="H109" s="2">
        <v>79</v>
      </c>
      <c r="I109" s="2">
        <v>86</v>
      </c>
      <c r="J109" s="2">
        <v>162</v>
      </c>
      <c r="K109" s="2">
        <v>137</v>
      </c>
      <c r="L109" s="2">
        <v>112</v>
      </c>
    </row>
    <row r="110" spans="1:12">
      <c r="A110" s="2" t="s">
        <v>119</v>
      </c>
      <c r="B110" s="19">
        <v>108</v>
      </c>
      <c r="C110" s="2">
        <v>140</v>
      </c>
      <c r="D110" s="2">
        <v>105</v>
      </c>
      <c r="E110" s="2">
        <v>123</v>
      </c>
      <c r="F110" s="2">
        <v>105</v>
      </c>
      <c r="G110" s="2">
        <v>78</v>
      </c>
      <c r="H110" s="2">
        <v>65</v>
      </c>
      <c r="I110" s="2">
        <v>94</v>
      </c>
      <c r="J110" s="2">
        <v>45</v>
      </c>
      <c r="K110" s="2">
        <v>83</v>
      </c>
      <c r="L110" s="2">
        <v>154</v>
      </c>
    </row>
    <row r="111" spans="1:12">
      <c r="A111" s="2" t="s">
        <v>120</v>
      </c>
      <c r="B111" s="19">
        <v>109</v>
      </c>
      <c r="C111" s="2">
        <v>132</v>
      </c>
      <c r="D111" s="2">
        <v>37</v>
      </c>
      <c r="E111" s="2">
        <v>115</v>
      </c>
      <c r="F111" s="2">
        <v>133</v>
      </c>
      <c r="G111" s="2">
        <v>8</v>
      </c>
      <c r="H111" s="2">
        <v>97</v>
      </c>
      <c r="I111" s="2">
        <v>166</v>
      </c>
      <c r="J111" s="2">
        <v>141</v>
      </c>
      <c r="K111" s="2">
        <v>127</v>
      </c>
      <c r="L111" s="2">
        <v>92</v>
      </c>
    </row>
    <row r="112" spans="1:12">
      <c r="A112" s="2" t="s">
        <v>121</v>
      </c>
      <c r="B112" s="19">
        <v>110</v>
      </c>
      <c r="C112" s="2">
        <v>21</v>
      </c>
      <c r="D112" s="2">
        <v>154</v>
      </c>
      <c r="E112" s="2">
        <v>101</v>
      </c>
      <c r="F112" s="2">
        <v>93</v>
      </c>
      <c r="G112" s="2">
        <v>78</v>
      </c>
      <c r="H112" s="2">
        <v>79</v>
      </c>
      <c r="I112" s="2">
        <v>145</v>
      </c>
      <c r="J112" s="2">
        <v>64</v>
      </c>
      <c r="K112" s="2">
        <v>147</v>
      </c>
      <c r="L112" s="2">
        <v>137</v>
      </c>
    </row>
    <row r="113" spans="1:12">
      <c r="A113" s="2" t="s">
        <v>122</v>
      </c>
      <c r="B113" s="19">
        <v>111</v>
      </c>
      <c r="C113" s="2">
        <v>99</v>
      </c>
      <c r="D113" s="2">
        <v>56</v>
      </c>
      <c r="E113" s="2">
        <v>93</v>
      </c>
      <c r="F113" s="2">
        <v>113</v>
      </c>
      <c r="G113" s="2">
        <v>150</v>
      </c>
      <c r="H113" s="2">
        <v>122</v>
      </c>
      <c r="I113" s="2">
        <v>40</v>
      </c>
      <c r="J113" s="2">
        <v>157</v>
      </c>
      <c r="K113" s="2">
        <v>57</v>
      </c>
      <c r="L113" s="2">
        <v>89</v>
      </c>
    </row>
    <row r="114" spans="1:12">
      <c r="A114" s="2" t="s">
        <v>123</v>
      </c>
      <c r="B114" s="19">
        <v>112</v>
      </c>
      <c r="C114" s="2">
        <v>136</v>
      </c>
      <c r="D114" s="2">
        <v>144</v>
      </c>
      <c r="E114" s="2">
        <v>130</v>
      </c>
      <c r="F114" s="2">
        <v>54</v>
      </c>
      <c r="G114" s="2">
        <v>48</v>
      </c>
      <c r="H114" s="2">
        <v>166</v>
      </c>
      <c r="I114" s="2">
        <v>146</v>
      </c>
      <c r="J114" s="2">
        <v>69</v>
      </c>
      <c r="K114" s="2">
        <v>66</v>
      </c>
      <c r="L114" s="2">
        <v>88</v>
      </c>
    </row>
    <row r="115" spans="1:12">
      <c r="A115" s="2" t="s">
        <v>124</v>
      </c>
      <c r="B115" s="19">
        <v>113</v>
      </c>
      <c r="C115" s="2">
        <v>146</v>
      </c>
      <c r="D115" s="2">
        <v>169</v>
      </c>
      <c r="E115" s="2">
        <v>58</v>
      </c>
      <c r="F115" s="2">
        <v>139</v>
      </c>
      <c r="G115" s="2">
        <v>67</v>
      </c>
      <c r="H115" s="2">
        <v>111</v>
      </c>
      <c r="I115" s="2">
        <v>144</v>
      </c>
      <c r="J115" s="2">
        <v>102</v>
      </c>
      <c r="K115" s="2">
        <v>45</v>
      </c>
      <c r="L115" s="2">
        <v>85</v>
      </c>
    </row>
    <row r="116" spans="1:12">
      <c r="A116" s="2" t="s">
        <v>125</v>
      </c>
      <c r="B116" s="19">
        <v>114</v>
      </c>
      <c r="C116" s="2">
        <v>87</v>
      </c>
      <c r="D116" s="2">
        <v>28</v>
      </c>
      <c r="E116" s="2">
        <v>144</v>
      </c>
      <c r="F116" s="2">
        <v>104</v>
      </c>
      <c r="G116" s="2">
        <v>166</v>
      </c>
      <c r="H116" s="2">
        <v>79</v>
      </c>
      <c r="I116" s="2">
        <v>115</v>
      </c>
      <c r="J116" s="2">
        <v>82</v>
      </c>
      <c r="K116" s="2">
        <v>73</v>
      </c>
      <c r="L116" s="2">
        <v>138</v>
      </c>
    </row>
    <row r="117" spans="1:12">
      <c r="A117" s="2" t="s">
        <v>126</v>
      </c>
      <c r="B117" s="19">
        <v>115</v>
      </c>
      <c r="C117" s="2">
        <v>141</v>
      </c>
      <c r="D117" s="2">
        <v>106</v>
      </c>
      <c r="E117" s="2">
        <v>159</v>
      </c>
      <c r="F117" s="2">
        <v>69</v>
      </c>
      <c r="G117" s="2">
        <v>159</v>
      </c>
      <c r="H117" s="2">
        <v>46</v>
      </c>
      <c r="I117" s="2">
        <v>6</v>
      </c>
      <c r="J117" s="2">
        <v>85</v>
      </c>
      <c r="K117" s="2">
        <v>75</v>
      </c>
      <c r="L117" s="2">
        <v>183</v>
      </c>
    </row>
    <row r="118" spans="1:12">
      <c r="A118" s="2" t="s">
        <v>127</v>
      </c>
      <c r="B118" s="19">
        <v>116</v>
      </c>
      <c r="C118" s="2">
        <v>124</v>
      </c>
      <c r="D118" s="2">
        <v>39</v>
      </c>
      <c r="E118" s="2">
        <v>80</v>
      </c>
      <c r="F118" s="2">
        <v>20</v>
      </c>
      <c r="G118" s="2">
        <v>182</v>
      </c>
      <c r="H118" s="2">
        <v>174</v>
      </c>
      <c r="I118" s="2">
        <v>97</v>
      </c>
      <c r="J118" s="2">
        <v>124</v>
      </c>
      <c r="K118" s="2">
        <v>144</v>
      </c>
      <c r="L118" s="2">
        <v>61</v>
      </c>
    </row>
    <row r="119" spans="1:12">
      <c r="A119" s="2" t="s">
        <v>128</v>
      </c>
      <c r="B119" s="19">
        <v>117</v>
      </c>
      <c r="C119" s="2">
        <v>168</v>
      </c>
      <c r="D119" s="2">
        <v>171</v>
      </c>
      <c r="E119" s="2">
        <v>124</v>
      </c>
      <c r="F119" s="2">
        <v>73</v>
      </c>
      <c r="G119" s="2">
        <v>24</v>
      </c>
      <c r="H119" s="2">
        <v>174</v>
      </c>
      <c r="I119" s="2">
        <v>46</v>
      </c>
      <c r="J119" s="2">
        <v>131</v>
      </c>
      <c r="K119" s="2">
        <v>157</v>
      </c>
      <c r="L119" s="2">
        <v>31</v>
      </c>
    </row>
    <row r="120" spans="1:12">
      <c r="A120" s="2" t="s">
        <v>129</v>
      </c>
      <c r="B120" s="19">
        <v>118</v>
      </c>
      <c r="C120" s="2">
        <v>130</v>
      </c>
      <c r="D120" s="2">
        <v>150</v>
      </c>
      <c r="E120" s="2">
        <v>136</v>
      </c>
      <c r="F120" s="2">
        <v>122</v>
      </c>
      <c r="G120" s="2">
        <v>98</v>
      </c>
      <c r="H120" s="2">
        <v>97</v>
      </c>
      <c r="I120" s="2">
        <v>155</v>
      </c>
      <c r="J120" s="2">
        <v>83</v>
      </c>
      <c r="K120" s="2">
        <v>52</v>
      </c>
      <c r="L120" s="2">
        <v>78</v>
      </c>
    </row>
    <row r="121" spans="1:12">
      <c r="A121" s="2" t="s">
        <v>130</v>
      </c>
      <c r="B121" s="19">
        <v>119</v>
      </c>
      <c r="C121" s="2">
        <v>131</v>
      </c>
      <c r="D121" s="2">
        <v>116</v>
      </c>
      <c r="E121" s="2">
        <v>70</v>
      </c>
      <c r="F121" s="2">
        <v>61</v>
      </c>
      <c r="G121" s="2">
        <v>126</v>
      </c>
      <c r="H121" s="2">
        <v>133</v>
      </c>
      <c r="I121" s="2">
        <v>104</v>
      </c>
      <c r="J121" s="2">
        <v>61</v>
      </c>
      <c r="K121" s="2">
        <v>37</v>
      </c>
      <c r="L121" s="2">
        <v>183</v>
      </c>
    </row>
    <row r="122" spans="1:12">
      <c r="A122" s="2" t="s">
        <v>131</v>
      </c>
      <c r="B122" s="19">
        <v>120</v>
      </c>
      <c r="C122" s="2">
        <v>111</v>
      </c>
      <c r="D122" s="2">
        <v>178</v>
      </c>
      <c r="E122" s="2">
        <v>183</v>
      </c>
      <c r="F122" s="2">
        <v>45</v>
      </c>
      <c r="G122" s="2">
        <v>98</v>
      </c>
      <c r="H122" s="2">
        <v>111</v>
      </c>
      <c r="I122" s="2">
        <v>105</v>
      </c>
      <c r="J122" s="2">
        <v>160</v>
      </c>
      <c r="K122" s="2">
        <v>13</v>
      </c>
      <c r="L122" s="2">
        <v>60</v>
      </c>
    </row>
    <row r="123" spans="1:12">
      <c r="A123" s="2" t="s">
        <v>132</v>
      </c>
      <c r="B123" s="19">
        <v>121</v>
      </c>
      <c r="C123" s="2">
        <v>122</v>
      </c>
      <c r="D123" s="2">
        <v>141</v>
      </c>
      <c r="E123" s="2">
        <v>43</v>
      </c>
      <c r="F123" s="2">
        <v>46</v>
      </c>
      <c r="G123" s="2">
        <v>98</v>
      </c>
      <c r="H123" s="2">
        <v>166</v>
      </c>
      <c r="I123" s="2">
        <v>138</v>
      </c>
      <c r="J123" s="2">
        <v>73</v>
      </c>
      <c r="K123" s="2">
        <v>129</v>
      </c>
      <c r="L123" s="2">
        <v>121</v>
      </c>
    </row>
    <row r="124" spans="1:12">
      <c r="A124" s="2" t="s">
        <v>133</v>
      </c>
      <c r="B124" s="19">
        <v>122</v>
      </c>
      <c r="C124" s="2">
        <v>86</v>
      </c>
      <c r="D124" s="2">
        <v>82</v>
      </c>
      <c r="E124" s="2">
        <v>182</v>
      </c>
      <c r="F124" s="2">
        <v>173</v>
      </c>
      <c r="G124" s="2">
        <v>78</v>
      </c>
      <c r="H124" s="2">
        <v>24</v>
      </c>
      <c r="I124" s="2">
        <v>100</v>
      </c>
      <c r="J124" s="2">
        <v>115</v>
      </c>
      <c r="K124" s="2">
        <v>180</v>
      </c>
      <c r="L124" s="2">
        <v>107</v>
      </c>
    </row>
    <row r="125" spans="1:12">
      <c r="A125" s="2" t="s">
        <v>134</v>
      </c>
      <c r="B125" s="19">
        <v>123</v>
      </c>
      <c r="C125" s="2">
        <v>143</v>
      </c>
      <c r="D125" s="2">
        <v>109</v>
      </c>
      <c r="E125" s="2">
        <v>129</v>
      </c>
      <c r="F125" s="2">
        <v>127</v>
      </c>
      <c r="G125" s="2">
        <v>48</v>
      </c>
      <c r="H125" s="2">
        <v>133</v>
      </c>
      <c r="I125" s="2">
        <v>93</v>
      </c>
      <c r="J125" s="2">
        <v>158</v>
      </c>
      <c r="K125" s="2">
        <v>116</v>
      </c>
      <c r="L125" s="2">
        <v>63</v>
      </c>
    </row>
    <row r="126" spans="1:12">
      <c r="A126" s="2" t="s">
        <v>135</v>
      </c>
      <c r="B126" s="19">
        <v>124</v>
      </c>
      <c r="C126" s="2">
        <v>161</v>
      </c>
      <c r="D126" s="2">
        <v>47</v>
      </c>
      <c r="E126" s="2">
        <v>158</v>
      </c>
      <c r="F126" s="2">
        <v>128</v>
      </c>
      <c r="G126" s="2">
        <v>48</v>
      </c>
      <c r="H126" s="2">
        <v>122</v>
      </c>
      <c r="I126" s="2">
        <v>60</v>
      </c>
      <c r="J126" s="2">
        <v>148</v>
      </c>
      <c r="K126" s="2">
        <v>171</v>
      </c>
      <c r="L126" s="2">
        <v>69</v>
      </c>
    </row>
    <row r="127" spans="1:12">
      <c r="A127" s="2" t="s">
        <v>136</v>
      </c>
      <c r="B127" s="19">
        <v>125</v>
      </c>
      <c r="C127" s="2">
        <v>162</v>
      </c>
      <c r="D127" s="2">
        <v>163</v>
      </c>
      <c r="E127" s="2">
        <v>157</v>
      </c>
      <c r="F127" s="2">
        <v>100</v>
      </c>
      <c r="G127" s="2">
        <v>67</v>
      </c>
      <c r="H127" s="2">
        <v>97</v>
      </c>
      <c r="I127" s="2">
        <v>110</v>
      </c>
      <c r="J127" s="2">
        <v>108</v>
      </c>
      <c r="K127" s="2">
        <v>125</v>
      </c>
      <c r="L127" s="2">
        <v>80</v>
      </c>
    </row>
    <row r="128" spans="1:12">
      <c r="A128" s="2" t="s">
        <v>137</v>
      </c>
      <c r="B128" s="19">
        <v>126</v>
      </c>
      <c r="C128" s="2">
        <v>120</v>
      </c>
      <c r="D128" s="2">
        <v>127</v>
      </c>
      <c r="E128" s="2">
        <v>51</v>
      </c>
      <c r="F128" s="2">
        <v>114</v>
      </c>
      <c r="G128" s="2">
        <v>98</v>
      </c>
      <c r="H128" s="2">
        <v>79</v>
      </c>
      <c r="I128" s="2">
        <v>150</v>
      </c>
      <c r="J128" s="2">
        <v>121</v>
      </c>
      <c r="K128" s="2">
        <v>118</v>
      </c>
      <c r="L128" s="2">
        <v>136</v>
      </c>
    </row>
    <row r="129" spans="1:12">
      <c r="A129" s="2" t="s">
        <v>138</v>
      </c>
      <c r="B129" s="19">
        <v>127</v>
      </c>
      <c r="C129" s="2">
        <v>123</v>
      </c>
      <c r="D129" s="2">
        <v>176</v>
      </c>
      <c r="E129" s="2">
        <v>78</v>
      </c>
      <c r="F129" s="2">
        <v>158</v>
      </c>
      <c r="G129" s="2">
        <v>98</v>
      </c>
      <c r="H129" s="2">
        <v>97</v>
      </c>
      <c r="I129" s="2">
        <v>129</v>
      </c>
      <c r="J129" s="2">
        <v>92</v>
      </c>
      <c r="K129" s="2">
        <v>36</v>
      </c>
      <c r="L129" s="2">
        <v>122</v>
      </c>
    </row>
    <row r="130" spans="1:12">
      <c r="A130" s="2" t="s">
        <v>139</v>
      </c>
      <c r="B130" s="19">
        <v>128</v>
      </c>
      <c r="C130" s="2">
        <v>150</v>
      </c>
      <c r="D130" s="2">
        <v>70</v>
      </c>
      <c r="E130" s="2">
        <v>114</v>
      </c>
      <c r="F130" s="2">
        <v>94</v>
      </c>
      <c r="G130" s="2">
        <v>8</v>
      </c>
      <c r="H130" s="2">
        <v>166</v>
      </c>
      <c r="I130" s="2">
        <v>140</v>
      </c>
      <c r="J130" s="2">
        <v>103</v>
      </c>
      <c r="K130" s="2">
        <v>177</v>
      </c>
      <c r="L130" s="2">
        <v>131</v>
      </c>
    </row>
    <row r="131" spans="1:12">
      <c r="A131" s="2" t="s">
        <v>140</v>
      </c>
      <c r="B131" s="19">
        <v>129</v>
      </c>
      <c r="C131" s="2">
        <v>155</v>
      </c>
      <c r="D131" s="2">
        <v>71</v>
      </c>
      <c r="E131" s="2">
        <v>161</v>
      </c>
      <c r="F131" s="2">
        <v>99</v>
      </c>
      <c r="G131" s="2">
        <v>126</v>
      </c>
      <c r="H131" s="2">
        <v>46</v>
      </c>
      <c r="I131" s="2">
        <v>131</v>
      </c>
      <c r="J131" s="2">
        <v>39</v>
      </c>
      <c r="K131" s="2">
        <v>156</v>
      </c>
      <c r="L131" s="2">
        <v>146</v>
      </c>
    </row>
    <row r="132" spans="1:12">
      <c r="A132" s="2" t="s">
        <v>141</v>
      </c>
      <c r="B132" s="19">
        <v>130</v>
      </c>
      <c r="C132" s="2">
        <v>164</v>
      </c>
      <c r="D132" s="2">
        <v>91</v>
      </c>
      <c r="E132" s="2">
        <v>128</v>
      </c>
      <c r="F132" s="2">
        <v>75</v>
      </c>
      <c r="G132" s="2">
        <v>78</v>
      </c>
      <c r="H132" s="2">
        <v>133</v>
      </c>
      <c r="I132" s="2">
        <v>88</v>
      </c>
      <c r="J132" s="2">
        <v>123</v>
      </c>
      <c r="K132" s="2">
        <v>100</v>
      </c>
      <c r="L132" s="2">
        <v>139</v>
      </c>
    </row>
    <row r="133" spans="1:12">
      <c r="A133" s="2" t="s">
        <v>142</v>
      </c>
      <c r="B133" s="19">
        <v>131</v>
      </c>
      <c r="C133" s="2">
        <v>177</v>
      </c>
      <c r="D133" s="2">
        <v>129</v>
      </c>
      <c r="E133" s="2">
        <v>85</v>
      </c>
      <c r="F133" s="2">
        <v>78</v>
      </c>
      <c r="G133" s="2">
        <v>166</v>
      </c>
      <c r="H133" s="2">
        <v>46</v>
      </c>
      <c r="I133" s="2">
        <v>39</v>
      </c>
      <c r="J133" s="2">
        <v>114</v>
      </c>
      <c r="K133" s="2">
        <v>93</v>
      </c>
      <c r="L133" s="2">
        <v>183</v>
      </c>
    </row>
    <row r="134" spans="1:12">
      <c r="A134" s="2" t="s">
        <v>143</v>
      </c>
      <c r="B134" s="19">
        <v>132</v>
      </c>
      <c r="C134" s="2">
        <v>166</v>
      </c>
      <c r="D134" s="2">
        <v>181</v>
      </c>
      <c r="E134" s="2">
        <v>98</v>
      </c>
      <c r="F134" s="2">
        <v>97</v>
      </c>
      <c r="G134" s="2">
        <v>40</v>
      </c>
      <c r="H134" s="2">
        <v>46</v>
      </c>
      <c r="I134" s="2">
        <v>147</v>
      </c>
      <c r="J134" s="2">
        <v>109</v>
      </c>
      <c r="K134" s="2">
        <v>182</v>
      </c>
      <c r="L134" s="2">
        <v>128</v>
      </c>
    </row>
    <row r="135" spans="1:12">
      <c r="A135" s="2" t="s">
        <v>144</v>
      </c>
      <c r="B135" s="19">
        <v>133</v>
      </c>
      <c r="C135" s="2">
        <v>116</v>
      </c>
      <c r="D135" s="2">
        <v>84</v>
      </c>
      <c r="E135" s="2">
        <v>176</v>
      </c>
      <c r="F135" s="2">
        <v>180</v>
      </c>
      <c r="G135" s="2">
        <v>78</v>
      </c>
      <c r="H135" s="2">
        <v>65</v>
      </c>
      <c r="I135" s="2">
        <v>138</v>
      </c>
      <c r="J135" s="2">
        <v>149</v>
      </c>
      <c r="K135" s="2">
        <v>97</v>
      </c>
      <c r="L135" s="2">
        <v>99</v>
      </c>
    </row>
    <row r="136" spans="1:12">
      <c r="A136" s="2" t="s">
        <v>145</v>
      </c>
      <c r="B136" s="19">
        <v>134</v>
      </c>
      <c r="C136" s="2">
        <v>129</v>
      </c>
      <c r="D136" s="2">
        <v>133</v>
      </c>
      <c r="E136" s="2">
        <v>83</v>
      </c>
      <c r="F136" s="2">
        <v>82</v>
      </c>
      <c r="G136" s="2">
        <v>174</v>
      </c>
      <c r="H136" s="2">
        <v>111</v>
      </c>
      <c r="I136" s="2">
        <v>111</v>
      </c>
      <c r="J136" s="2">
        <v>122</v>
      </c>
      <c r="K136" s="2">
        <v>175</v>
      </c>
      <c r="L136" s="2">
        <v>102</v>
      </c>
    </row>
    <row r="137" spans="1:12">
      <c r="A137" s="2" t="s">
        <v>146</v>
      </c>
      <c r="B137" s="19">
        <v>135</v>
      </c>
      <c r="C137" s="2">
        <v>126</v>
      </c>
      <c r="D137" s="2">
        <v>130</v>
      </c>
      <c r="E137" s="2">
        <v>107</v>
      </c>
      <c r="F137" s="2">
        <v>41</v>
      </c>
      <c r="G137" s="2">
        <v>166</v>
      </c>
      <c r="H137" s="2">
        <v>155</v>
      </c>
      <c r="I137" s="2">
        <v>103</v>
      </c>
      <c r="J137" s="2">
        <v>151</v>
      </c>
      <c r="K137" s="2">
        <v>148</v>
      </c>
      <c r="L137" s="2">
        <v>84</v>
      </c>
    </row>
    <row r="138" spans="1:12">
      <c r="A138" s="2" t="s">
        <v>147</v>
      </c>
      <c r="B138" s="19">
        <v>136</v>
      </c>
      <c r="C138" s="2">
        <v>158</v>
      </c>
      <c r="D138" s="2">
        <v>102</v>
      </c>
      <c r="E138" s="2">
        <v>54</v>
      </c>
      <c r="F138" s="2">
        <v>117</v>
      </c>
      <c r="G138" s="2">
        <v>126</v>
      </c>
      <c r="H138" s="2">
        <v>133</v>
      </c>
      <c r="I138" s="2">
        <v>136</v>
      </c>
      <c r="J138" s="2">
        <v>51</v>
      </c>
      <c r="K138" s="2">
        <v>112</v>
      </c>
      <c r="L138" s="2">
        <v>163</v>
      </c>
    </row>
    <row r="139" spans="1:12">
      <c r="A139" s="2" t="s">
        <v>148</v>
      </c>
      <c r="B139" s="19">
        <v>137</v>
      </c>
      <c r="C139" s="2">
        <v>20</v>
      </c>
      <c r="D139" s="2">
        <v>131</v>
      </c>
      <c r="E139" s="2">
        <v>179</v>
      </c>
      <c r="F139" s="2">
        <v>146</v>
      </c>
      <c r="G139" s="2">
        <v>177</v>
      </c>
      <c r="H139" s="2">
        <v>65</v>
      </c>
      <c r="I139" s="2">
        <v>75</v>
      </c>
      <c r="J139" s="2">
        <v>111</v>
      </c>
      <c r="K139" s="2">
        <v>155</v>
      </c>
      <c r="L139" s="2">
        <v>148</v>
      </c>
    </row>
    <row r="140" spans="1:12">
      <c r="A140" s="2" t="s">
        <v>149</v>
      </c>
      <c r="B140" s="19">
        <v>138</v>
      </c>
      <c r="C140" s="2">
        <v>171</v>
      </c>
      <c r="D140" s="2">
        <v>149</v>
      </c>
      <c r="E140" s="2">
        <v>130</v>
      </c>
      <c r="F140" s="2">
        <v>110</v>
      </c>
      <c r="G140" s="2">
        <v>98</v>
      </c>
      <c r="H140" s="2">
        <v>79</v>
      </c>
      <c r="I140" s="2">
        <v>54</v>
      </c>
      <c r="J140" s="2">
        <v>120</v>
      </c>
      <c r="K140" s="2">
        <v>142</v>
      </c>
      <c r="L140" s="2">
        <v>149</v>
      </c>
    </row>
    <row r="141" spans="1:12">
      <c r="A141" s="2" t="s">
        <v>150</v>
      </c>
      <c r="B141" s="19">
        <v>139</v>
      </c>
      <c r="C141" s="2">
        <v>70</v>
      </c>
      <c r="D141" s="2">
        <v>126</v>
      </c>
      <c r="E141" s="2">
        <v>172</v>
      </c>
      <c r="F141" s="2">
        <v>156</v>
      </c>
      <c r="G141" s="2">
        <v>150</v>
      </c>
      <c r="H141" s="2">
        <v>46</v>
      </c>
      <c r="I141" s="2">
        <v>107</v>
      </c>
      <c r="J141" s="2">
        <v>136</v>
      </c>
      <c r="K141" s="2">
        <v>131</v>
      </c>
      <c r="L141" s="2">
        <v>143</v>
      </c>
    </row>
    <row r="142" spans="1:12">
      <c r="A142" s="2" t="s">
        <v>151</v>
      </c>
      <c r="B142" s="19">
        <v>140</v>
      </c>
      <c r="C142" s="2">
        <v>102</v>
      </c>
      <c r="D142" s="2">
        <v>19</v>
      </c>
      <c r="E142" s="2">
        <v>40</v>
      </c>
      <c r="F142" s="2">
        <v>183</v>
      </c>
      <c r="G142" s="2">
        <v>126</v>
      </c>
      <c r="H142" s="2">
        <v>174</v>
      </c>
      <c r="I142" s="2">
        <v>92</v>
      </c>
      <c r="J142" s="2">
        <v>106</v>
      </c>
      <c r="K142" s="2">
        <v>146</v>
      </c>
      <c r="L142" s="2">
        <v>164</v>
      </c>
    </row>
    <row r="143" spans="1:12">
      <c r="A143" s="2" t="s">
        <v>152</v>
      </c>
      <c r="B143" s="19">
        <v>141</v>
      </c>
      <c r="C143" s="2">
        <v>72</v>
      </c>
      <c r="D143" s="2">
        <v>167</v>
      </c>
      <c r="E143" s="2">
        <v>174</v>
      </c>
      <c r="F143" s="2">
        <v>169</v>
      </c>
      <c r="G143" s="2">
        <v>126</v>
      </c>
      <c r="H143" s="2">
        <v>29</v>
      </c>
      <c r="I143" s="2">
        <v>76</v>
      </c>
      <c r="J143" s="2">
        <v>132</v>
      </c>
      <c r="K143" s="2">
        <v>141</v>
      </c>
      <c r="L143" s="2">
        <v>155</v>
      </c>
    </row>
    <row r="144" spans="1:12">
      <c r="A144" s="2" t="s">
        <v>153</v>
      </c>
      <c r="B144" s="19">
        <v>142</v>
      </c>
      <c r="C144" s="2">
        <v>83</v>
      </c>
      <c r="D144" s="2">
        <v>135</v>
      </c>
      <c r="E144" s="2">
        <v>145</v>
      </c>
      <c r="F144" s="2">
        <v>83</v>
      </c>
      <c r="G144" s="2">
        <v>126</v>
      </c>
      <c r="H144" s="2">
        <v>147</v>
      </c>
      <c r="I144" s="2">
        <v>67</v>
      </c>
      <c r="J144" s="2">
        <v>169</v>
      </c>
      <c r="K144" s="2">
        <v>35</v>
      </c>
      <c r="L144" s="2">
        <v>183</v>
      </c>
    </row>
    <row r="145" spans="1:12">
      <c r="A145" s="2" t="s">
        <v>154</v>
      </c>
      <c r="B145" s="19">
        <v>143</v>
      </c>
      <c r="C145" s="2">
        <v>144</v>
      </c>
      <c r="D145" s="2">
        <v>157</v>
      </c>
      <c r="E145" s="2">
        <v>141</v>
      </c>
      <c r="F145" s="2">
        <v>150</v>
      </c>
      <c r="G145" s="2">
        <v>150</v>
      </c>
      <c r="H145" s="2">
        <v>147</v>
      </c>
      <c r="I145" s="2">
        <v>61</v>
      </c>
      <c r="J145" s="2">
        <v>147</v>
      </c>
      <c r="K145" s="2">
        <v>102</v>
      </c>
      <c r="L145" s="2">
        <v>71</v>
      </c>
    </row>
    <row r="146" spans="1:12">
      <c r="A146" s="2" t="s">
        <v>155</v>
      </c>
      <c r="B146" s="19">
        <v>144</v>
      </c>
      <c r="C146" s="2">
        <v>53</v>
      </c>
      <c r="D146" s="2">
        <v>164</v>
      </c>
      <c r="E146" s="2">
        <v>162</v>
      </c>
      <c r="F146" s="2">
        <v>163</v>
      </c>
      <c r="G146" s="2">
        <v>98</v>
      </c>
      <c r="H146" s="2">
        <v>166</v>
      </c>
      <c r="I146" s="2">
        <v>126</v>
      </c>
      <c r="J146" s="2">
        <v>138</v>
      </c>
      <c r="K146" s="2">
        <v>50</v>
      </c>
      <c r="L146" s="2">
        <v>118</v>
      </c>
    </row>
    <row r="147" spans="1:12">
      <c r="A147" s="2" t="s">
        <v>156</v>
      </c>
      <c r="B147" s="19">
        <v>145</v>
      </c>
      <c r="C147" s="2">
        <v>139</v>
      </c>
      <c r="D147" s="2">
        <v>167</v>
      </c>
      <c r="E147" s="2">
        <v>177</v>
      </c>
      <c r="F147" s="2">
        <v>95</v>
      </c>
      <c r="G147" s="2">
        <v>126</v>
      </c>
      <c r="H147" s="2">
        <v>79</v>
      </c>
      <c r="I147" s="2">
        <v>23</v>
      </c>
      <c r="J147" s="2">
        <v>164</v>
      </c>
      <c r="K147" s="2">
        <v>121</v>
      </c>
      <c r="L147" s="2">
        <v>132</v>
      </c>
    </row>
    <row r="148" spans="1:12">
      <c r="A148" s="2" t="s">
        <v>157</v>
      </c>
      <c r="B148" s="19">
        <v>146</v>
      </c>
      <c r="C148" s="2">
        <v>115</v>
      </c>
      <c r="D148" s="2">
        <v>95</v>
      </c>
      <c r="E148" s="2">
        <v>113</v>
      </c>
      <c r="F148" s="2">
        <v>91</v>
      </c>
      <c r="G148" s="2">
        <v>126</v>
      </c>
      <c r="H148" s="2">
        <v>147</v>
      </c>
      <c r="I148" s="2">
        <v>163</v>
      </c>
      <c r="J148" s="2">
        <v>146</v>
      </c>
      <c r="K148" s="2">
        <v>132</v>
      </c>
      <c r="L148" s="2">
        <v>111</v>
      </c>
    </row>
    <row r="149" spans="1:12">
      <c r="A149" s="2" t="s">
        <v>158</v>
      </c>
      <c r="B149" s="19">
        <v>147</v>
      </c>
      <c r="C149" s="2">
        <v>70</v>
      </c>
      <c r="D149" s="2">
        <v>177</v>
      </c>
      <c r="E149" s="2">
        <v>178</v>
      </c>
      <c r="F149" s="2">
        <v>90</v>
      </c>
      <c r="G149" s="2">
        <v>177</v>
      </c>
      <c r="H149" s="2">
        <v>65</v>
      </c>
      <c r="I149" s="2">
        <v>168</v>
      </c>
      <c r="J149" s="2">
        <v>177</v>
      </c>
      <c r="K149" s="2">
        <v>42</v>
      </c>
      <c r="L149" s="2">
        <v>68</v>
      </c>
    </row>
    <row r="150" spans="1:12">
      <c r="A150" s="2" t="s">
        <v>159</v>
      </c>
      <c r="B150" s="19">
        <v>148</v>
      </c>
      <c r="C150" s="2">
        <v>153</v>
      </c>
      <c r="D150" s="2">
        <v>118</v>
      </c>
      <c r="E150" s="2">
        <v>164</v>
      </c>
      <c r="F150" s="2">
        <v>167</v>
      </c>
      <c r="G150" s="2">
        <v>150</v>
      </c>
      <c r="H150" s="2">
        <v>79</v>
      </c>
      <c r="I150" s="2">
        <v>164</v>
      </c>
      <c r="J150" s="2">
        <v>127</v>
      </c>
      <c r="K150" s="2">
        <v>122</v>
      </c>
      <c r="L150" s="2">
        <v>59</v>
      </c>
    </row>
    <row r="151" spans="1:12">
      <c r="A151" s="2" t="s">
        <v>160</v>
      </c>
      <c r="B151" s="19">
        <v>149</v>
      </c>
      <c r="C151" s="2">
        <v>120</v>
      </c>
      <c r="D151" s="2">
        <v>88</v>
      </c>
      <c r="E151" s="2">
        <v>127</v>
      </c>
      <c r="F151" s="2">
        <v>119</v>
      </c>
      <c r="G151" s="2">
        <v>159</v>
      </c>
      <c r="H151" s="2">
        <v>174</v>
      </c>
      <c r="I151" s="2">
        <v>178</v>
      </c>
      <c r="J151" s="2">
        <v>78</v>
      </c>
      <c r="K151" s="2">
        <v>69</v>
      </c>
      <c r="L151" s="2">
        <v>129</v>
      </c>
    </row>
    <row r="152" spans="1:12">
      <c r="A152" s="2" t="s">
        <v>161</v>
      </c>
      <c r="B152" s="19">
        <v>150</v>
      </c>
      <c r="C152" s="2">
        <v>116</v>
      </c>
      <c r="D152" s="2">
        <v>59</v>
      </c>
      <c r="E152" s="2">
        <v>139</v>
      </c>
      <c r="F152" s="2">
        <v>111</v>
      </c>
      <c r="G152" s="2">
        <v>126</v>
      </c>
      <c r="H152" s="2">
        <v>147</v>
      </c>
      <c r="I152" s="2">
        <v>147</v>
      </c>
      <c r="J152" s="2">
        <v>175</v>
      </c>
      <c r="K152" s="2">
        <v>108</v>
      </c>
      <c r="L152" s="2">
        <v>103</v>
      </c>
    </row>
    <row r="153" spans="1:12">
      <c r="A153" s="2" t="s">
        <v>162</v>
      </c>
      <c r="B153" s="19">
        <v>151</v>
      </c>
      <c r="C153" s="2">
        <v>35</v>
      </c>
      <c r="D153" s="2">
        <v>123</v>
      </c>
      <c r="E153" s="2">
        <v>153</v>
      </c>
      <c r="F153" s="2">
        <v>176</v>
      </c>
      <c r="G153" s="2">
        <v>98</v>
      </c>
      <c r="H153" s="2">
        <v>147</v>
      </c>
      <c r="I153" s="2">
        <v>98</v>
      </c>
      <c r="J153" s="2">
        <v>116</v>
      </c>
      <c r="K153" s="2">
        <v>166</v>
      </c>
      <c r="L153" s="2">
        <v>158</v>
      </c>
    </row>
    <row r="154" spans="1:12">
      <c r="A154" s="2" t="s">
        <v>163</v>
      </c>
      <c r="B154" s="19">
        <v>152</v>
      </c>
      <c r="C154" s="2">
        <v>112</v>
      </c>
      <c r="D154" s="2">
        <v>180</v>
      </c>
      <c r="E154" s="2">
        <v>169</v>
      </c>
      <c r="F154" s="2">
        <v>166</v>
      </c>
      <c r="G154" s="2">
        <v>24</v>
      </c>
      <c r="H154" s="2">
        <v>111</v>
      </c>
      <c r="I154" s="2">
        <v>181</v>
      </c>
      <c r="J154" s="2">
        <v>140</v>
      </c>
      <c r="K154" s="2">
        <v>44</v>
      </c>
      <c r="L154" s="2">
        <v>156</v>
      </c>
    </row>
    <row r="155" spans="1:12">
      <c r="A155" s="2" t="s">
        <v>164</v>
      </c>
      <c r="B155" s="19">
        <v>153</v>
      </c>
      <c r="C155" s="2">
        <v>169</v>
      </c>
      <c r="D155" s="2">
        <v>107</v>
      </c>
      <c r="E155" s="2">
        <v>124</v>
      </c>
      <c r="F155" s="2">
        <v>138</v>
      </c>
      <c r="G155" s="2">
        <v>126</v>
      </c>
      <c r="H155" s="2">
        <v>133</v>
      </c>
      <c r="I155" s="2">
        <v>179</v>
      </c>
      <c r="J155" s="2">
        <v>126</v>
      </c>
      <c r="K155" s="2">
        <v>135</v>
      </c>
      <c r="L155" s="2">
        <v>65</v>
      </c>
    </row>
    <row r="156" spans="1:12">
      <c r="A156" s="2" t="s">
        <v>165</v>
      </c>
      <c r="B156" s="19">
        <v>154</v>
      </c>
      <c r="C156" s="2">
        <v>93</v>
      </c>
      <c r="D156" s="2">
        <v>125</v>
      </c>
      <c r="E156" s="2">
        <v>168</v>
      </c>
      <c r="F156" s="2">
        <v>171</v>
      </c>
      <c r="G156" s="2">
        <v>126</v>
      </c>
      <c r="H156" s="2">
        <v>166</v>
      </c>
      <c r="I156" s="2">
        <v>174</v>
      </c>
      <c r="J156" s="2">
        <v>65</v>
      </c>
      <c r="K156" s="2">
        <v>145</v>
      </c>
      <c r="L156" s="2">
        <v>86</v>
      </c>
    </row>
    <row r="157" spans="1:12">
      <c r="A157" s="2" t="s">
        <v>166</v>
      </c>
      <c r="B157" s="19">
        <v>155</v>
      </c>
      <c r="C157" s="2">
        <v>178</v>
      </c>
      <c r="D157" s="2">
        <v>100</v>
      </c>
      <c r="E157" s="2">
        <v>88</v>
      </c>
      <c r="F157" s="2">
        <v>80</v>
      </c>
      <c r="G157" s="2">
        <v>98</v>
      </c>
      <c r="H157" s="2">
        <v>147</v>
      </c>
      <c r="I157" s="2">
        <v>167</v>
      </c>
      <c r="J157" s="2">
        <v>134</v>
      </c>
      <c r="K157" s="2">
        <v>74</v>
      </c>
      <c r="L157" s="2">
        <v>183</v>
      </c>
    </row>
    <row r="158" spans="1:12">
      <c r="A158" s="2" t="s">
        <v>167</v>
      </c>
      <c r="B158" s="19">
        <v>156</v>
      </c>
      <c r="C158" s="2">
        <v>156</v>
      </c>
      <c r="D158" s="2">
        <v>58</v>
      </c>
      <c r="E158" s="2">
        <v>137</v>
      </c>
      <c r="F158" s="2">
        <v>134</v>
      </c>
      <c r="G158" s="2">
        <v>98</v>
      </c>
      <c r="H158" s="2">
        <v>155</v>
      </c>
      <c r="I158" s="2">
        <v>141</v>
      </c>
      <c r="J158" s="2">
        <v>133</v>
      </c>
      <c r="K158" s="2">
        <v>150</v>
      </c>
      <c r="L158" s="2">
        <v>144</v>
      </c>
    </row>
    <row r="159" spans="1:12">
      <c r="A159" s="2" t="s">
        <v>168</v>
      </c>
      <c r="B159" s="19">
        <v>157</v>
      </c>
      <c r="C159" s="2">
        <v>172</v>
      </c>
      <c r="D159" s="2">
        <v>74</v>
      </c>
      <c r="E159" s="2">
        <v>100</v>
      </c>
      <c r="F159" s="2">
        <v>74</v>
      </c>
      <c r="G159" s="2">
        <v>150</v>
      </c>
      <c r="H159" s="2">
        <v>133</v>
      </c>
      <c r="I159" s="2">
        <v>99</v>
      </c>
      <c r="J159" s="2">
        <v>139</v>
      </c>
      <c r="K159" s="2">
        <v>153</v>
      </c>
      <c r="L159" s="2">
        <v>183</v>
      </c>
    </row>
    <row r="160" spans="1:12">
      <c r="A160" s="2" t="s">
        <v>169</v>
      </c>
      <c r="B160" s="19">
        <v>158</v>
      </c>
      <c r="C160" s="2">
        <v>173</v>
      </c>
      <c r="D160" s="2">
        <v>98</v>
      </c>
      <c r="E160" s="2">
        <v>38</v>
      </c>
      <c r="F160" s="2">
        <v>170</v>
      </c>
      <c r="G160" s="2">
        <v>159</v>
      </c>
      <c r="H160" s="2">
        <v>181</v>
      </c>
      <c r="I160" s="2">
        <v>34</v>
      </c>
      <c r="J160" s="2">
        <v>105</v>
      </c>
      <c r="K160" s="2">
        <v>178</v>
      </c>
      <c r="L160" s="2">
        <v>157</v>
      </c>
    </row>
    <row r="161" spans="1:12">
      <c r="A161" s="2" t="s">
        <v>170</v>
      </c>
      <c r="B161" s="19">
        <v>159</v>
      </c>
      <c r="C161" s="2">
        <v>159</v>
      </c>
      <c r="D161" s="2">
        <v>64</v>
      </c>
      <c r="E161" s="2">
        <v>122</v>
      </c>
      <c r="F161" s="2">
        <v>59</v>
      </c>
      <c r="G161" s="2">
        <v>166</v>
      </c>
      <c r="H161" s="2">
        <v>147</v>
      </c>
      <c r="I161" s="2">
        <v>175</v>
      </c>
      <c r="J161" s="2">
        <v>143</v>
      </c>
      <c r="K161" s="2">
        <v>79</v>
      </c>
      <c r="L161" s="2">
        <v>152</v>
      </c>
    </row>
    <row r="162" spans="1:12">
      <c r="A162" s="2" t="s">
        <v>171</v>
      </c>
      <c r="B162" s="19">
        <v>160</v>
      </c>
      <c r="C162" s="2">
        <v>30</v>
      </c>
      <c r="D162" s="2">
        <v>162</v>
      </c>
      <c r="E162" s="2">
        <v>104</v>
      </c>
      <c r="F162" s="2">
        <v>172</v>
      </c>
      <c r="G162" s="2">
        <v>150</v>
      </c>
      <c r="H162" s="2">
        <v>183</v>
      </c>
      <c r="I162" s="2">
        <v>63</v>
      </c>
      <c r="J162" s="2">
        <v>179</v>
      </c>
      <c r="K162" s="2">
        <v>161</v>
      </c>
      <c r="L162" s="2">
        <v>105</v>
      </c>
    </row>
    <row r="163" spans="1:12">
      <c r="A163" s="2" t="s">
        <v>172</v>
      </c>
      <c r="B163" s="19">
        <v>161</v>
      </c>
      <c r="C163" s="2">
        <v>128</v>
      </c>
      <c r="D163" s="2">
        <v>92</v>
      </c>
      <c r="E163" s="2">
        <v>66</v>
      </c>
      <c r="F163" s="2">
        <v>154</v>
      </c>
      <c r="G163" s="2">
        <v>98</v>
      </c>
      <c r="H163" s="2">
        <v>122</v>
      </c>
      <c r="I163" s="2">
        <v>171</v>
      </c>
      <c r="J163" s="2">
        <v>156</v>
      </c>
      <c r="K163" s="2">
        <v>174</v>
      </c>
      <c r="L163" s="2">
        <v>147</v>
      </c>
    </row>
    <row r="164" spans="1:12">
      <c r="A164" s="2" t="s">
        <v>173</v>
      </c>
      <c r="B164" s="19">
        <v>162</v>
      </c>
      <c r="C164" s="2">
        <v>174</v>
      </c>
      <c r="D164" s="2">
        <v>146</v>
      </c>
      <c r="E164" s="2">
        <v>92</v>
      </c>
      <c r="F164" s="2">
        <v>162</v>
      </c>
      <c r="G164" s="2">
        <v>126</v>
      </c>
      <c r="H164" s="2">
        <v>147</v>
      </c>
      <c r="I164" s="2">
        <v>161</v>
      </c>
      <c r="J164" s="2">
        <v>98</v>
      </c>
      <c r="K164" s="2">
        <v>151</v>
      </c>
      <c r="L164" s="2">
        <v>93</v>
      </c>
    </row>
    <row r="165" spans="1:12">
      <c r="A165" s="2" t="s">
        <v>174</v>
      </c>
      <c r="B165" s="19">
        <v>163</v>
      </c>
      <c r="C165" s="2">
        <v>105</v>
      </c>
      <c r="D165" s="2">
        <v>134</v>
      </c>
      <c r="E165" s="2">
        <v>74</v>
      </c>
      <c r="F165" s="2">
        <v>160</v>
      </c>
      <c r="G165" s="2">
        <v>177</v>
      </c>
      <c r="H165" s="2">
        <v>155</v>
      </c>
      <c r="I165" s="2">
        <v>113</v>
      </c>
      <c r="J165" s="2">
        <v>94</v>
      </c>
      <c r="K165" s="2">
        <v>179</v>
      </c>
      <c r="L165" s="2">
        <v>159</v>
      </c>
    </row>
    <row r="166" spans="1:12">
      <c r="A166" s="2" t="s">
        <v>175</v>
      </c>
      <c r="B166" s="19">
        <v>164</v>
      </c>
      <c r="C166" s="2">
        <v>176</v>
      </c>
      <c r="D166" s="2">
        <v>120</v>
      </c>
      <c r="E166" s="2">
        <v>46</v>
      </c>
      <c r="F166" s="2">
        <v>98</v>
      </c>
      <c r="G166" s="2">
        <v>174</v>
      </c>
      <c r="H166" s="2">
        <v>122</v>
      </c>
      <c r="I166" s="2">
        <v>49</v>
      </c>
      <c r="J166" s="2">
        <v>180</v>
      </c>
      <c r="K166" s="2">
        <v>140</v>
      </c>
      <c r="L166" s="2">
        <v>183</v>
      </c>
    </row>
    <row r="167" spans="1:12" ht="26.25">
      <c r="A167" s="2" t="s">
        <v>176</v>
      </c>
      <c r="B167" s="19">
        <v>165</v>
      </c>
      <c r="C167" s="2">
        <v>89</v>
      </c>
      <c r="D167" s="2">
        <v>80</v>
      </c>
      <c r="E167" s="2">
        <v>138</v>
      </c>
      <c r="F167" s="2">
        <v>72</v>
      </c>
      <c r="G167" s="2">
        <v>166</v>
      </c>
      <c r="H167" s="2">
        <v>182</v>
      </c>
      <c r="I167" s="2">
        <v>123</v>
      </c>
      <c r="J167" s="2">
        <v>168</v>
      </c>
      <c r="K167" s="2">
        <v>110</v>
      </c>
      <c r="L167" s="2">
        <v>183</v>
      </c>
    </row>
    <row r="168" spans="1:12">
      <c r="A168" s="2" t="s">
        <v>177</v>
      </c>
      <c r="B168" s="19">
        <v>166</v>
      </c>
      <c r="C168" s="2">
        <v>96</v>
      </c>
      <c r="D168" s="2">
        <v>145</v>
      </c>
      <c r="E168" s="2">
        <v>170</v>
      </c>
      <c r="F168" s="2">
        <v>136</v>
      </c>
      <c r="G168" s="2">
        <v>159</v>
      </c>
      <c r="H168" s="2">
        <v>133</v>
      </c>
      <c r="I168" s="2">
        <v>157</v>
      </c>
      <c r="J168" s="2">
        <v>183</v>
      </c>
      <c r="K168" s="2">
        <v>43</v>
      </c>
      <c r="L168" s="2">
        <v>117</v>
      </c>
    </row>
    <row r="169" spans="1:12">
      <c r="A169" s="2" t="s">
        <v>178</v>
      </c>
      <c r="B169" s="19">
        <v>167</v>
      </c>
      <c r="C169" s="2">
        <v>170</v>
      </c>
      <c r="D169" s="2">
        <v>169</v>
      </c>
      <c r="E169" s="2">
        <v>73</v>
      </c>
      <c r="F169" s="2">
        <v>158</v>
      </c>
      <c r="G169" s="2">
        <v>126</v>
      </c>
      <c r="H169" s="2">
        <v>155</v>
      </c>
      <c r="I169" s="2">
        <v>159</v>
      </c>
      <c r="J169" s="2">
        <v>161</v>
      </c>
      <c r="K169" s="2">
        <v>124</v>
      </c>
      <c r="L169" s="2">
        <v>70</v>
      </c>
    </row>
    <row r="170" spans="1:12">
      <c r="A170" s="2" t="s">
        <v>179</v>
      </c>
      <c r="B170" s="19">
        <v>168</v>
      </c>
      <c r="C170" s="2">
        <v>157</v>
      </c>
      <c r="D170" s="2">
        <v>114</v>
      </c>
      <c r="E170" s="2">
        <v>55</v>
      </c>
      <c r="F170" s="2">
        <v>183</v>
      </c>
      <c r="G170" s="2">
        <v>159</v>
      </c>
      <c r="H170" s="2">
        <v>133</v>
      </c>
      <c r="I170" s="2">
        <v>31</v>
      </c>
      <c r="J170" s="2">
        <v>89</v>
      </c>
      <c r="K170" s="2">
        <v>183</v>
      </c>
      <c r="L170" s="2">
        <v>183</v>
      </c>
    </row>
    <row r="171" spans="1:12">
      <c r="A171" s="2" t="s">
        <v>180</v>
      </c>
      <c r="B171" s="19">
        <v>169</v>
      </c>
      <c r="C171" s="2">
        <v>108</v>
      </c>
      <c r="D171" s="2">
        <v>159</v>
      </c>
      <c r="E171" s="2">
        <v>151</v>
      </c>
      <c r="F171" s="2">
        <v>109</v>
      </c>
      <c r="G171" s="2">
        <v>166</v>
      </c>
      <c r="H171" s="2">
        <v>46</v>
      </c>
      <c r="I171" s="2">
        <v>125</v>
      </c>
      <c r="J171" s="2">
        <v>174</v>
      </c>
      <c r="K171" s="2">
        <v>172</v>
      </c>
      <c r="L171" s="2">
        <v>183</v>
      </c>
    </row>
    <row r="172" spans="1:12">
      <c r="A172" s="2" t="s">
        <v>181</v>
      </c>
      <c r="B172" s="19">
        <v>170</v>
      </c>
      <c r="C172" s="2">
        <v>179</v>
      </c>
      <c r="D172" s="2">
        <v>142</v>
      </c>
      <c r="E172" s="2">
        <v>143</v>
      </c>
      <c r="F172" s="2">
        <v>148</v>
      </c>
      <c r="G172" s="2">
        <v>177</v>
      </c>
      <c r="H172" s="2">
        <v>179</v>
      </c>
      <c r="I172" s="2">
        <v>70</v>
      </c>
      <c r="J172" s="2">
        <v>37</v>
      </c>
      <c r="K172" s="2">
        <v>160</v>
      </c>
      <c r="L172" s="2">
        <v>141</v>
      </c>
    </row>
    <row r="173" spans="1:12">
      <c r="A173" s="2" t="s">
        <v>182</v>
      </c>
      <c r="B173" s="19">
        <v>171</v>
      </c>
      <c r="C173" s="2">
        <v>144</v>
      </c>
      <c r="D173" s="2">
        <v>166</v>
      </c>
      <c r="E173" s="2">
        <v>167</v>
      </c>
      <c r="F173" s="2">
        <v>85</v>
      </c>
      <c r="G173" s="2">
        <v>126</v>
      </c>
      <c r="H173" s="2">
        <v>122</v>
      </c>
      <c r="I173" s="2">
        <v>127</v>
      </c>
      <c r="J173" s="2">
        <v>172</v>
      </c>
      <c r="K173" s="2">
        <v>112</v>
      </c>
      <c r="L173" s="2">
        <v>153</v>
      </c>
    </row>
    <row r="174" spans="1:12">
      <c r="A174" s="2" t="s">
        <v>183</v>
      </c>
      <c r="B174" s="19">
        <v>172</v>
      </c>
      <c r="C174" s="2">
        <v>167</v>
      </c>
      <c r="D174" s="2">
        <v>115</v>
      </c>
      <c r="E174" s="2">
        <v>120</v>
      </c>
      <c r="F174" s="2">
        <v>129</v>
      </c>
      <c r="G174" s="2">
        <v>126</v>
      </c>
      <c r="H174" s="2">
        <v>65</v>
      </c>
      <c r="I174" s="2">
        <v>149</v>
      </c>
      <c r="J174" s="2">
        <v>163</v>
      </c>
      <c r="K174" s="2">
        <v>181</v>
      </c>
      <c r="L174" s="2">
        <v>160</v>
      </c>
    </row>
    <row r="175" spans="1:12">
      <c r="A175" s="2" t="s">
        <v>184</v>
      </c>
      <c r="B175" s="19">
        <v>173</v>
      </c>
      <c r="C175" s="2">
        <v>163</v>
      </c>
      <c r="D175" s="2">
        <v>158</v>
      </c>
      <c r="E175" s="2">
        <v>111</v>
      </c>
      <c r="F175" s="2">
        <v>86</v>
      </c>
      <c r="G175" s="2">
        <v>126</v>
      </c>
      <c r="H175" s="2">
        <v>155</v>
      </c>
      <c r="I175" s="2">
        <v>142</v>
      </c>
      <c r="J175" s="2">
        <v>173</v>
      </c>
      <c r="K175" s="2">
        <v>139</v>
      </c>
      <c r="L175" s="2">
        <v>123</v>
      </c>
    </row>
    <row r="176" spans="1:12">
      <c r="A176" s="2" t="s">
        <v>185</v>
      </c>
      <c r="B176" s="19">
        <v>174</v>
      </c>
      <c r="C176" s="2">
        <v>180</v>
      </c>
      <c r="D176" s="2">
        <v>139</v>
      </c>
      <c r="E176" s="2">
        <v>75</v>
      </c>
      <c r="F176" s="2">
        <v>131</v>
      </c>
      <c r="G176" s="2">
        <v>159</v>
      </c>
      <c r="H176" s="2">
        <v>166</v>
      </c>
      <c r="I176" s="2">
        <v>118</v>
      </c>
      <c r="J176" s="2">
        <v>145</v>
      </c>
      <c r="K176" s="2">
        <v>96</v>
      </c>
      <c r="L176" s="2">
        <v>162</v>
      </c>
    </row>
    <row r="177" spans="1:12">
      <c r="A177" s="2" t="s">
        <v>186</v>
      </c>
      <c r="B177" s="19">
        <v>175</v>
      </c>
      <c r="C177" s="2">
        <v>154</v>
      </c>
      <c r="D177" s="2">
        <v>117</v>
      </c>
      <c r="E177" s="2">
        <v>140</v>
      </c>
      <c r="F177" s="2">
        <v>130</v>
      </c>
      <c r="G177" s="2">
        <v>126</v>
      </c>
      <c r="H177" s="2">
        <v>155</v>
      </c>
      <c r="I177" s="2">
        <v>170</v>
      </c>
      <c r="J177" s="2">
        <v>129</v>
      </c>
      <c r="K177" s="2">
        <v>176</v>
      </c>
      <c r="L177" s="2">
        <v>127</v>
      </c>
    </row>
    <row r="178" spans="1:12">
      <c r="A178" s="2" t="s">
        <v>187</v>
      </c>
      <c r="B178" s="19">
        <v>176</v>
      </c>
      <c r="C178" s="2">
        <v>149</v>
      </c>
      <c r="D178" s="2">
        <v>107</v>
      </c>
      <c r="E178" s="2">
        <v>180</v>
      </c>
      <c r="F178" s="2">
        <v>179</v>
      </c>
      <c r="G178" s="2">
        <v>126</v>
      </c>
      <c r="H178" s="2">
        <v>133</v>
      </c>
      <c r="I178" s="2">
        <v>137</v>
      </c>
      <c r="J178" s="2">
        <v>117</v>
      </c>
      <c r="K178" s="2">
        <v>142</v>
      </c>
      <c r="L178" s="2">
        <v>183</v>
      </c>
    </row>
    <row r="179" spans="1:12">
      <c r="A179" s="2" t="s">
        <v>188</v>
      </c>
      <c r="B179" s="19">
        <v>177</v>
      </c>
      <c r="C179" s="2">
        <v>147</v>
      </c>
      <c r="D179" s="2">
        <v>109</v>
      </c>
      <c r="E179" s="2">
        <v>155</v>
      </c>
      <c r="F179" s="2">
        <v>91</v>
      </c>
      <c r="G179" s="2">
        <v>182</v>
      </c>
      <c r="H179" s="2">
        <v>179</v>
      </c>
      <c r="I179" s="2">
        <v>183</v>
      </c>
      <c r="J179" s="2">
        <v>166</v>
      </c>
      <c r="K179" s="2">
        <v>77</v>
      </c>
      <c r="L179" s="2">
        <v>161</v>
      </c>
    </row>
    <row r="180" spans="1:12">
      <c r="A180" s="2" t="s">
        <v>189</v>
      </c>
      <c r="B180" s="19">
        <v>178</v>
      </c>
      <c r="C180" s="2">
        <v>148</v>
      </c>
      <c r="D180" s="2">
        <v>77</v>
      </c>
      <c r="E180" s="2">
        <v>145</v>
      </c>
      <c r="F180" s="2">
        <v>121</v>
      </c>
      <c r="G180" s="2">
        <v>174</v>
      </c>
      <c r="H180" s="2">
        <v>155</v>
      </c>
      <c r="I180" s="2">
        <v>165</v>
      </c>
      <c r="J180" s="2">
        <v>167</v>
      </c>
      <c r="K180" s="2">
        <v>170</v>
      </c>
      <c r="L180" s="2">
        <v>166</v>
      </c>
    </row>
    <row r="181" spans="1:12">
      <c r="A181" s="2" t="s">
        <v>190</v>
      </c>
      <c r="B181" s="19">
        <v>179</v>
      </c>
      <c r="C181" s="2">
        <v>181</v>
      </c>
      <c r="D181" s="2">
        <v>174</v>
      </c>
      <c r="E181" s="2">
        <v>119</v>
      </c>
      <c r="F181" s="2">
        <v>152</v>
      </c>
      <c r="G181" s="2">
        <v>150</v>
      </c>
      <c r="H181" s="2">
        <v>174</v>
      </c>
      <c r="I181" s="2">
        <v>176</v>
      </c>
      <c r="J181" s="2">
        <v>130</v>
      </c>
      <c r="K181" s="2">
        <v>127</v>
      </c>
      <c r="L181" s="2">
        <v>130</v>
      </c>
    </row>
    <row r="182" spans="1:12">
      <c r="A182" s="2" t="s">
        <v>191</v>
      </c>
      <c r="B182" s="19">
        <v>180</v>
      </c>
      <c r="C182" s="2">
        <v>182</v>
      </c>
      <c r="D182" s="2">
        <v>183</v>
      </c>
      <c r="E182" s="2">
        <v>96</v>
      </c>
      <c r="F182" s="2">
        <v>178</v>
      </c>
      <c r="G182" s="2">
        <v>177</v>
      </c>
      <c r="H182" s="2">
        <v>111</v>
      </c>
      <c r="I182" s="2">
        <v>121</v>
      </c>
      <c r="J182" s="2">
        <v>165</v>
      </c>
      <c r="K182" s="2">
        <v>47</v>
      </c>
      <c r="L182" s="2">
        <v>183</v>
      </c>
    </row>
    <row r="183" spans="1:12">
      <c r="A183" s="2" t="s">
        <v>192</v>
      </c>
      <c r="B183" s="19">
        <v>181</v>
      </c>
      <c r="C183" s="2">
        <v>175</v>
      </c>
      <c r="D183" s="2">
        <v>103</v>
      </c>
      <c r="E183" s="2">
        <v>152</v>
      </c>
      <c r="F183" s="2">
        <v>156</v>
      </c>
      <c r="G183" s="2">
        <v>98</v>
      </c>
      <c r="H183" s="2">
        <v>155</v>
      </c>
      <c r="I183" s="2">
        <v>182</v>
      </c>
      <c r="J183" s="2">
        <v>181</v>
      </c>
      <c r="K183" s="2">
        <v>159</v>
      </c>
      <c r="L183" s="2">
        <v>134</v>
      </c>
    </row>
    <row r="184" spans="1:12">
      <c r="A184" s="2" t="s">
        <v>193</v>
      </c>
      <c r="B184" s="19">
        <v>182</v>
      </c>
      <c r="C184" s="2">
        <v>160</v>
      </c>
      <c r="D184" s="2">
        <v>136</v>
      </c>
      <c r="E184" s="2">
        <v>162</v>
      </c>
      <c r="F184" s="2">
        <v>132</v>
      </c>
      <c r="G184" s="2">
        <v>98</v>
      </c>
      <c r="H184" s="2">
        <v>133</v>
      </c>
      <c r="I184" s="2">
        <v>177</v>
      </c>
      <c r="J184" s="2">
        <v>182</v>
      </c>
      <c r="K184" s="2">
        <v>173</v>
      </c>
      <c r="L184" s="2">
        <v>183</v>
      </c>
    </row>
    <row r="185" spans="1:12">
      <c r="A185" s="2" t="s">
        <v>194</v>
      </c>
      <c r="B185" s="19">
        <v>183</v>
      </c>
      <c r="C185" s="2">
        <v>183</v>
      </c>
      <c r="D185" s="2">
        <v>122</v>
      </c>
      <c r="E185" s="2">
        <v>117</v>
      </c>
      <c r="F185" s="2">
        <v>143</v>
      </c>
      <c r="G185" s="2">
        <v>98</v>
      </c>
      <c r="H185" s="2">
        <v>155</v>
      </c>
      <c r="I185" s="2">
        <v>180</v>
      </c>
      <c r="J185" s="2">
        <v>178</v>
      </c>
      <c r="K185" s="2">
        <v>163</v>
      </c>
      <c r="L185" s="2">
        <v>183</v>
      </c>
    </row>
    <row r="187" spans="1:12" ht="25.5" customHeight="1">
      <c r="A187" s="32" t="s">
        <v>195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</sheetData>
  <autoFilter ref="A2:L2"/>
  <mergeCells count="1">
    <mergeCell ref="A187:L18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M12" sqref="M12"/>
    </sheetView>
  </sheetViews>
  <sheetFormatPr defaultRowHeight="15"/>
  <cols>
    <col min="1" max="1" width="30" customWidth="1"/>
    <col min="2" max="2" width="20.85546875" bestFit="1" customWidth="1"/>
    <col min="3" max="8" width="5" customWidth="1"/>
  </cols>
  <sheetData>
    <row r="1" spans="1:8" ht="18.75">
      <c r="A1" s="20" t="s">
        <v>395</v>
      </c>
      <c r="C1" s="3"/>
      <c r="D1" s="3"/>
      <c r="E1" s="3"/>
      <c r="F1" s="3"/>
      <c r="G1" s="3"/>
      <c r="H1" s="3"/>
    </row>
    <row r="3" spans="1:8">
      <c r="A3" s="5" t="s">
        <v>385</v>
      </c>
      <c r="B3" s="5" t="s">
        <v>375</v>
      </c>
    </row>
    <row r="4" spans="1:8">
      <c r="A4" s="5" t="s">
        <v>374</v>
      </c>
      <c r="B4" s="3">
        <v>2006</v>
      </c>
      <c r="C4" s="3">
        <v>2007</v>
      </c>
      <c r="D4" s="3">
        <v>2008</v>
      </c>
      <c r="E4" s="3">
        <v>2009</v>
      </c>
      <c r="F4" s="3">
        <v>2010</v>
      </c>
      <c r="G4" s="3">
        <v>2011</v>
      </c>
      <c r="H4" s="3">
        <v>2012</v>
      </c>
    </row>
    <row r="5" spans="1:8">
      <c r="A5" s="6" t="s">
        <v>307</v>
      </c>
      <c r="B5" s="8">
        <v>144.03870967741935</v>
      </c>
      <c r="C5" s="8">
        <v>169.40571428571428</v>
      </c>
      <c r="D5" s="8">
        <v>163.46629213483146</v>
      </c>
      <c r="E5" s="8">
        <v>163.79005524861878</v>
      </c>
      <c r="F5" s="8">
        <v>160</v>
      </c>
      <c r="G5" s="8">
        <v>167</v>
      </c>
      <c r="H5" s="8">
        <v>160</v>
      </c>
    </row>
    <row r="6" spans="1:8">
      <c r="A6" s="6" t="s">
        <v>241</v>
      </c>
      <c r="B6" s="8">
        <v>138.13548387096773</v>
      </c>
      <c r="C6" s="8">
        <v>125.48571428571428</v>
      </c>
      <c r="D6" s="8">
        <v>139.82022471910113</v>
      </c>
      <c r="E6" s="8">
        <v>86.950276243093924</v>
      </c>
      <c r="F6" s="8">
        <v>82</v>
      </c>
      <c r="G6" s="8">
        <v>82</v>
      </c>
      <c r="H6" s="8">
        <v>82</v>
      </c>
    </row>
    <row r="7" spans="1:8">
      <c r="A7" s="6" t="s">
        <v>209</v>
      </c>
      <c r="B7" s="8">
        <v>151.12258064516129</v>
      </c>
      <c r="C7" s="8">
        <v>121.30285714285715</v>
      </c>
      <c r="D7" s="8">
        <v>128.51123595505618</v>
      </c>
      <c r="E7" s="8">
        <v>133.45856353591159</v>
      </c>
      <c r="F7" s="8">
        <v>136</v>
      </c>
      <c r="G7" s="8">
        <v>136</v>
      </c>
      <c r="H7" s="8">
        <v>148</v>
      </c>
    </row>
    <row r="8" spans="1:8">
      <c r="A8" s="6" t="s">
        <v>330</v>
      </c>
      <c r="B8" s="8">
        <v>159.38709677419354</v>
      </c>
      <c r="C8" s="8">
        <v>163.13142857142856</v>
      </c>
      <c r="D8" s="8">
        <v>171.69101123595505</v>
      </c>
      <c r="E8" s="8">
        <v>169.85635359116023</v>
      </c>
      <c r="F8" s="8">
        <v>169</v>
      </c>
      <c r="G8" s="8">
        <v>163</v>
      </c>
      <c r="H8" s="8">
        <v>172</v>
      </c>
    </row>
    <row r="9" spans="1:8">
      <c r="A9" s="6" t="s">
        <v>311</v>
      </c>
      <c r="B9" s="8"/>
      <c r="C9" s="8">
        <v>34.508571428571429</v>
      </c>
      <c r="D9" s="8">
        <v>42.151685393258425</v>
      </c>
      <c r="E9" s="8">
        <v>42.464088397790057</v>
      </c>
      <c r="F9" s="8">
        <v>50</v>
      </c>
      <c r="G9" s="8">
        <v>64</v>
      </c>
      <c r="H9" s="8">
        <v>57</v>
      </c>
    </row>
    <row r="10" spans="1:8">
      <c r="A10" s="6" t="s">
        <v>335</v>
      </c>
      <c r="B10" s="8">
        <v>90.909677419354836</v>
      </c>
      <c r="C10" s="8">
        <v>105.61714285714285</v>
      </c>
      <c r="D10" s="8">
        <v>112.06179775280899</v>
      </c>
      <c r="E10" s="8">
        <v>114.24861878453039</v>
      </c>
      <c r="F10" s="8">
        <v>118</v>
      </c>
      <c r="G10" s="8">
        <v>115</v>
      </c>
      <c r="H10" s="8">
        <v>113</v>
      </c>
    </row>
    <row r="11" spans="1:8">
      <c r="A11" s="6" t="s">
        <v>305</v>
      </c>
      <c r="B11" s="8">
        <v>54.309677419354841</v>
      </c>
      <c r="C11" s="8">
        <v>35.554285714285712</v>
      </c>
      <c r="D11" s="8">
        <v>40.09550561797753</v>
      </c>
      <c r="E11" s="8">
        <v>44.486187845303867</v>
      </c>
      <c r="F11" s="8">
        <v>43</v>
      </c>
      <c r="G11" s="8">
        <v>48</v>
      </c>
      <c r="H11" s="8">
        <v>55</v>
      </c>
    </row>
    <row r="12" spans="1:8">
      <c r="A12" s="6" t="s">
        <v>218</v>
      </c>
      <c r="B12" s="8">
        <v>7.0838709677419356</v>
      </c>
      <c r="C12" s="8">
        <v>8.3657142857142865</v>
      </c>
      <c r="D12" s="8">
        <v>9.2528089887640448</v>
      </c>
      <c r="E12" s="8">
        <v>9.0994475138121551</v>
      </c>
      <c r="F12" s="8">
        <v>9</v>
      </c>
      <c r="G12" s="8">
        <v>10</v>
      </c>
      <c r="H12" s="8">
        <v>15</v>
      </c>
    </row>
    <row r="13" spans="1:8">
      <c r="A13" s="6" t="s">
        <v>265</v>
      </c>
      <c r="B13" s="8">
        <v>37.780645161290323</v>
      </c>
      <c r="C13" s="8">
        <v>31.37142857142857</v>
      </c>
      <c r="D13" s="8">
        <v>25.702247191011235</v>
      </c>
      <c r="E13" s="8">
        <v>27.298342541436465</v>
      </c>
      <c r="F13" s="8">
        <v>28</v>
      </c>
      <c r="G13" s="8">
        <v>32</v>
      </c>
      <c r="H13" s="8">
        <v>32</v>
      </c>
    </row>
    <row r="14" spans="1:8">
      <c r="A14" s="6" t="s">
        <v>297</v>
      </c>
      <c r="B14" s="8">
        <v>115.70322580645161</v>
      </c>
      <c r="C14" s="8">
        <v>103.52571428571429</v>
      </c>
      <c r="D14" s="8">
        <v>98.696629213483149</v>
      </c>
      <c r="E14" s="8">
        <v>33.364640883977899</v>
      </c>
      <c r="F14" s="8">
        <v>38</v>
      </c>
      <c r="G14" s="8">
        <v>54</v>
      </c>
      <c r="H14" s="8">
        <v>66</v>
      </c>
    </row>
    <row r="15" spans="1:8">
      <c r="A15" s="6" t="s">
        <v>370</v>
      </c>
      <c r="B15" s="8"/>
      <c r="C15" s="8"/>
      <c r="D15" s="8"/>
      <c r="E15" s="8">
        <v>55.607734806629836</v>
      </c>
      <c r="F15" s="8">
        <v>68</v>
      </c>
      <c r="G15" s="8">
        <v>77</v>
      </c>
      <c r="H15" s="8">
        <v>85</v>
      </c>
    </row>
    <row r="16" spans="1:8">
      <c r="A16" s="6" t="s">
        <v>367</v>
      </c>
      <c r="B16" s="8"/>
      <c r="C16" s="8"/>
      <c r="D16" s="8"/>
      <c r="E16" s="8">
        <v>18.19889502762431</v>
      </c>
      <c r="F16" s="8">
        <v>20</v>
      </c>
      <c r="G16" s="8">
        <v>28</v>
      </c>
      <c r="H16" s="8">
        <v>38</v>
      </c>
    </row>
    <row r="17" spans="1:8">
      <c r="A17" s="6" t="s">
        <v>329</v>
      </c>
      <c r="B17" s="8">
        <v>76.741935483870961</v>
      </c>
      <c r="C17" s="8">
        <v>92.022857142857148</v>
      </c>
      <c r="D17" s="8">
        <v>110.00561797752809</v>
      </c>
      <c r="E17" s="8">
        <v>111.21546961325967</v>
      </c>
      <c r="F17" s="8">
        <v>119</v>
      </c>
      <c r="G17" s="8">
        <v>107</v>
      </c>
      <c r="H17" s="8">
        <v>122</v>
      </c>
    </row>
    <row r="18" spans="1:8">
      <c r="A18" s="6" t="s">
        <v>338</v>
      </c>
      <c r="B18" s="8">
        <v>125.14838709677419</v>
      </c>
      <c r="C18" s="8">
        <v>134.89714285714285</v>
      </c>
      <c r="D18" s="8">
        <v>113.08988764044943</v>
      </c>
      <c r="E18" s="8">
        <v>85.939226519337012</v>
      </c>
      <c r="F18" s="8">
        <v>58</v>
      </c>
      <c r="G18" s="8">
        <v>68</v>
      </c>
      <c r="H18" s="8">
        <v>69</v>
      </c>
    </row>
    <row r="19" spans="1:8">
      <c r="A19" s="6" t="s">
        <v>247</v>
      </c>
      <c r="B19" s="8">
        <v>21.251612903225805</v>
      </c>
      <c r="C19" s="8">
        <v>20.914285714285715</v>
      </c>
      <c r="D19" s="8">
        <v>19.533707865168541</v>
      </c>
      <c r="E19" s="8">
        <v>19.209944751381215</v>
      </c>
      <c r="F19" s="8">
        <v>22</v>
      </c>
      <c r="G19" s="8">
        <v>25</v>
      </c>
      <c r="H19" s="8">
        <v>28</v>
      </c>
    </row>
    <row r="20" spans="1:8">
      <c r="A20" s="6" t="s">
        <v>363</v>
      </c>
      <c r="B20" s="8"/>
      <c r="C20" s="8">
        <v>58.56</v>
      </c>
      <c r="D20" s="8">
        <v>60.657303370786515</v>
      </c>
      <c r="E20" s="8">
        <v>78.861878453038671</v>
      </c>
      <c r="F20" s="8">
        <v>80</v>
      </c>
      <c r="G20" s="8">
        <v>99</v>
      </c>
      <c r="H20" s="8">
        <v>93</v>
      </c>
    </row>
    <row r="21" spans="1:8">
      <c r="A21" s="6" t="s">
        <v>284</v>
      </c>
      <c r="B21" s="8">
        <v>152.30322580645162</v>
      </c>
      <c r="C21" s="8">
        <v>143.26285714285714</v>
      </c>
      <c r="D21" s="8">
        <v>155.24157303370785</v>
      </c>
      <c r="E21" s="8">
        <v>170.86740331491714</v>
      </c>
      <c r="F21" s="8">
        <v>172</v>
      </c>
      <c r="G21" s="8">
        <v>170</v>
      </c>
      <c r="H21" s="8">
        <v>175</v>
      </c>
    </row>
    <row r="22" spans="1:8">
      <c r="A22" s="6" t="s">
        <v>364</v>
      </c>
      <c r="B22" s="8">
        <v>122.78709677419354</v>
      </c>
      <c r="C22" s="8">
        <v>144.30857142857144</v>
      </c>
      <c r="D22" s="8">
        <v>122.34269662921348</v>
      </c>
      <c r="E22" s="8">
        <v>125.37016574585635</v>
      </c>
      <c r="F22" s="8">
        <v>126</v>
      </c>
      <c r="G22" s="8">
        <v>142</v>
      </c>
      <c r="H22" s="8">
        <v>142</v>
      </c>
    </row>
    <row r="23" spans="1:8">
      <c r="A23" s="6" t="s">
        <v>252</v>
      </c>
      <c r="B23" s="8">
        <v>131.05161290322582</v>
      </c>
      <c r="C23" s="8">
        <v>136.98857142857142</v>
      </c>
      <c r="D23" s="8">
        <v>143.93258426966293</v>
      </c>
      <c r="E23" s="8">
        <v>151.65745856353593</v>
      </c>
      <c r="F23" s="8">
        <v>161</v>
      </c>
      <c r="G23" s="8">
        <v>149</v>
      </c>
      <c r="H23" s="8">
        <v>153</v>
      </c>
    </row>
    <row r="24" spans="1:8">
      <c r="A24" s="6" t="s">
        <v>324</v>
      </c>
      <c r="B24" s="8">
        <v>102.71612903225807</v>
      </c>
      <c r="C24" s="8">
        <v>99.342857142857142</v>
      </c>
      <c r="D24" s="8">
        <v>107.94943820224719</v>
      </c>
      <c r="E24" s="8">
        <v>120.31491712707182</v>
      </c>
      <c r="F24" s="8">
        <v>116</v>
      </c>
      <c r="G24" s="8">
        <v>110</v>
      </c>
      <c r="H24" s="8">
        <v>125</v>
      </c>
    </row>
    <row r="25" spans="1:8">
      <c r="A25" s="6" t="s">
        <v>340</v>
      </c>
      <c r="B25" s="8">
        <v>47.225806451612904</v>
      </c>
      <c r="C25" s="8">
        <v>50.194285714285712</v>
      </c>
      <c r="D25" s="8">
        <v>52.432584269662918</v>
      </c>
      <c r="E25" s="8">
        <v>38.41988950276243</v>
      </c>
      <c r="F25" s="8">
        <v>45</v>
      </c>
      <c r="G25" s="8">
        <v>52</v>
      </c>
      <c r="H25" s="8">
        <v>54</v>
      </c>
    </row>
    <row r="26" spans="1:8">
      <c r="A26" s="6" t="s">
        <v>201</v>
      </c>
      <c r="B26" s="8">
        <v>140.49677419354839</v>
      </c>
      <c r="C26" s="8">
        <v>126.53142857142858</v>
      </c>
      <c r="D26" s="8">
        <v>125.42696629213484</v>
      </c>
      <c r="E26" s="8">
        <v>126.38121546961327</v>
      </c>
      <c r="F26" s="8">
        <v>129</v>
      </c>
      <c r="G26" s="8">
        <v>127</v>
      </c>
      <c r="H26" s="8">
        <v>126</v>
      </c>
    </row>
    <row r="27" spans="1:8">
      <c r="A27" s="6" t="s">
        <v>245</v>
      </c>
      <c r="B27" s="8"/>
      <c r="C27" s="8"/>
      <c r="D27" s="8">
        <v>80.19101123595506</v>
      </c>
      <c r="E27" s="8">
        <v>88.972375690607734</v>
      </c>
      <c r="F27" s="8">
        <v>96</v>
      </c>
      <c r="G27" s="8">
        <v>112</v>
      </c>
      <c r="H27" s="8">
        <v>83</v>
      </c>
    </row>
    <row r="28" spans="1:8">
      <c r="A28" s="6" t="s">
        <v>326</v>
      </c>
      <c r="B28" s="8">
        <v>73.2</v>
      </c>
      <c r="C28" s="8">
        <v>56.46857142857143</v>
      </c>
      <c r="D28" s="8">
        <v>47.292134831460672</v>
      </c>
      <c r="E28" s="8">
        <v>45.497237569060772</v>
      </c>
      <c r="F28" s="8">
        <v>44</v>
      </c>
      <c r="G28" s="8">
        <v>51</v>
      </c>
      <c r="H28" s="8">
        <v>59</v>
      </c>
    </row>
    <row r="29" spans="1:8">
      <c r="A29" s="6" t="s">
        <v>313</v>
      </c>
      <c r="B29" s="8">
        <v>181.81935483870967</v>
      </c>
      <c r="C29" s="8">
        <v>170.45142857142858</v>
      </c>
      <c r="D29" s="8">
        <v>165.52247191011236</v>
      </c>
      <c r="E29" s="8">
        <v>149.6353591160221</v>
      </c>
      <c r="F29" s="8">
        <v>147</v>
      </c>
      <c r="G29" s="8">
        <v>151</v>
      </c>
      <c r="H29" s="8">
        <v>150</v>
      </c>
    </row>
    <row r="30" spans="1:8">
      <c r="A30" s="6" t="s">
        <v>350</v>
      </c>
      <c r="B30" s="8">
        <v>168.83225806451614</v>
      </c>
      <c r="C30" s="8">
        <v>173.58857142857144</v>
      </c>
      <c r="D30" s="8">
        <v>178.88764044943821</v>
      </c>
      <c r="E30" s="8">
        <v>178.95580110497238</v>
      </c>
      <c r="F30" s="8">
        <v>176</v>
      </c>
      <c r="G30" s="8">
        <v>181</v>
      </c>
      <c r="H30" s="8">
        <v>169</v>
      </c>
    </row>
    <row r="31" spans="1:8">
      <c r="A31" s="6" t="s">
        <v>267</v>
      </c>
      <c r="B31" s="8">
        <v>157.02580645161291</v>
      </c>
      <c r="C31" s="8">
        <v>149.53714285714287</v>
      </c>
      <c r="D31" s="8">
        <v>149.07303370786516</v>
      </c>
      <c r="E31" s="8">
        <v>136.49171270718233</v>
      </c>
      <c r="F31" s="8">
        <v>145</v>
      </c>
      <c r="G31" s="8">
        <v>147</v>
      </c>
      <c r="H31" s="8">
        <v>138</v>
      </c>
    </row>
    <row r="32" spans="1:8">
      <c r="A32" s="6" t="s">
        <v>292</v>
      </c>
      <c r="B32" s="8">
        <v>153.48387096774192</v>
      </c>
      <c r="C32" s="8">
        <v>158.94857142857143</v>
      </c>
      <c r="D32" s="8">
        <v>158.32584269662922</v>
      </c>
      <c r="E32" s="8">
        <v>165.81215469613261</v>
      </c>
      <c r="F32" s="8">
        <v>171</v>
      </c>
      <c r="G32" s="8">
        <v>168</v>
      </c>
      <c r="H32" s="8">
        <v>161</v>
      </c>
    </row>
    <row r="33" spans="1:8">
      <c r="A33" s="6" t="s">
        <v>212</v>
      </c>
      <c r="B33" s="8">
        <v>4.7225806451612904</v>
      </c>
      <c r="C33" s="8">
        <v>4.1828571428571433</v>
      </c>
      <c r="D33" s="8">
        <v>7.1966292134831464</v>
      </c>
      <c r="E33" s="8">
        <v>8.0883977900552484</v>
      </c>
      <c r="F33" s="8">
        <v>8</v>
      </c>
      <c r="G33" s="8">
        <v>7</v>
      </c>
      <c r="H33" s="8">
        <v>13</v>
      </c>
    </row>
    <row r="34" spans="1:8">
      <c r="A34" s="6" t="s">
        <v>229</v>
      </c>
      <c r="B34" s="8"/>
      <c r="C34" s="8">
        <v>130.71428571428572</v>
      </c>
      <c r="D34" s="8">
        <v>135.70786516853931</v>
      </c>
      <c r="E34" s="8">
        <v>144.58011049723757</v>
      </c>
      <c r="F34" s="8">
        <v>146</v>
      </c>
      <c r="G34" s="8">
        <v>132</v>
      </c>
      <c r="H34" s="8">
        <v>119</v>
      </c>
    </row>
    <row r="35" spans="1:8">
      <c r="A35" s="6" t="s">
        <v>359</v>
      </c>
      <c r="B35" s="8">
        <v>180.63870967741934</v>
      </c>
      <c r="C35" s="8">
        <v>174.63428571428571</v>
      </c>
      <c r="D35" s="8">
        <v>181.97191011235955</v>
      </c>
      <c r="E35" s="8">
        <v>181.98895027624309</v>
      </c>
      <c r="F35" s="8">
        <v>183</v>
      </c>
      <c r="G35" s="8">
        <v>182</v>
      </c>
      <c r="H35" s="8">
        <v>182</v>
      </c>
    </row>
    <row r="36" spans="1:8">
      <c r="A36" s="6" t="s">
        <v>347</v>
      </c>
      <c r="B36" s="8">
        <v>179.45806451612904</v>
      </c>
      <c r="C36" s="8">
        <v>179.86285714285714</v>
      </c>
      <c r="D36" s="8">
        <v>177.85955056179776</v>
      </c>
      <c r="E36" s="8">
        <v>176.93370165745856</v>
      </c>
      <c r="F36" s="8">
        <v>178</v>
      </c>
      <c r="G36" s="8">
        <v>183</v>
      </c>
      <c r="H36" s="8">
        <v>183</v>
      </c>
    </row>
    <row r="37" spans="1:8">
      <c r="A37" s="6" t="s">
        <v>287</v>
      </c>
      <c r="B37" s="8">
        <v>29.516129032258064</v>
      </c>
      <c r="C37" s="8">
        <v>29.28</v>
      </c>
      <c r="D37" s="8">
        <v>33.926966292134829</v>
      </c>
      <c r="E37" s="8">
        <v>40.44198895027624</v>
      </c>
      <c r="F37" s="8">
        <v>49</v>
      </c>
      <c r="G37" s="8">
        <v>43</v>
      </c>
      <c r="H37" s="8">
        <v>39</v>
      </c>
    </row>
    <row r="38" spans="1:8">
      <c r="A38" s="6" t="s">
        <v>260</v>
      </c>
      <c r="B38" s="8">
        <v>107.43870967741935</v>
      </c>
      <c r="C38" s="8">
        <v>97.251428571428576</v>
      </c>
      <c r="D38" s="8">
        <v>85.331460674157299</v>
      </c>
      <c r="E38" s="8">
        <v>83.917127071823202</v>
      </c>
      <c r="F38" s="8">
        <v>89</v>
      </c>
      <c r="G38" s="8">
        <v>79</v>
      </c>
      <c r="H38" s="8">
        <v>91</v>
      </c>
    </row>
    <row r="39" spans="1:8">
      <c r="A39" s="6" t="s">
        <v>211</v>
      </c>
      <c r="B39" s="8">
        <v>77.92258064516129</v>
      </c>
      <c r="C39" s="8">
        <v>82.611428571428576</v>
      </c>
      <c r="D39" s="8">
        <v>67.853932584269657</v>
      </c>
      <c r="E39" s="8">
        <v>53.585635359116019</v>
      </c>
      <c r="F39" s="8">
        <v>37</v>
      </c>
      <c r="G39" s="8">
        <v>39</v>
      </c>
      <c r="H39" s="8">
        <v>42</v>
      </c>
    </row>
    <row r="40" spans="1:8">
      <c r="A40" s="6" t="s">
        <v>273</v>
      </c>
      <c r="B40" s="8"/>
      <c r="C40" s="8">
        <v>150.58285714285714</v>
      </c>
      <c r="D40" s="8">
        <v>151.12921348314606</v>
      </c>
      <c r="E40" s="8">
        <v>156.71270718232043</v>
      </c>
      <c r="F40" s="8">
        <v>162</v>
      </c>
      <c r="G40" s="8">
        <v>159</v>
      </c>
      <c r="H40" s="8">
        <v>157</v>
      </c>
    </row>
    <row r="41" spans="1:8">
      <c r="A41" s="6" t="s">
        <v>362</v>
      </c>
      <c r="B41" s="8">
        <v>183</v>
      </c>
      <c r="C41" s="8">
        <v>183</v>
      </c>
      <c r="D41" s="8">
        <v>183</v>
      </c>
      <c r="E41" s="8">
        <v>183</v>
      </c>
      <c r="F41" s="8">
        <v>182</v>
      </c>
      <c r="G41" s="8">
        <v>175</v>
      </c>
      <c r="H41" s="8">
        <v>178</v>
      </c>
    </row>
    <row r="42" spans="1:8">
      <c r="A42" s="6" t="s">
        <v>353</v>
      </c>
      <c r="B42" s="8">
        <v>174.73548387096776</v>
      </c>
      <c r="C42" s="8">
        <v>178.81714285714287</v>
      </c>
      <c r="D42" s="8">
        <v>179.91573033707866</v>
      </c>
      <c r="E42" s="8">
        <v>179.96685082872929</v>
      </c>
      <c r="F42" s="8">
        <v>179</v>
      </c>
      <c r="G42" s="8">
        <v>177</v>
      </c>
      <c r="H42" s="8">
        <v>181</v>
      </c>
    </row>
    <row r="43" spans="1:8">
      <c r="A43" s="6" t="s">
        <v>352</v>
      </c>
      <c r="B43" s="8">
        <v>105.07741935483871</v>
      </c>
      <c r="C43" s="8">
        <v>109.8</v>
      </c>
      <c r="D43" s="8">
        <v>118.23033707865169</v>
      </c>
      <c r="E43" s="8">
        <v>118.29281767955801</v>
      </c>
      <c r="F43" s="8">
        <v>121</v>
      </c>
      <c r="G43" s="8">
        <v>125</v>
      </c>
      <c r="H43" s="8">
        <v>121</v>
      </c>
    </row>
    <row r="44" spans="1:8">
      <c r="A44" s="6" t="s">
        <v>295</v>
      </c>
      <c r="B44" s="8">
        <v>171.19354838709677</v>
      </c>
      <c r="C44" s="8">
        <v>147.44571428571427</v>
      </c>
      <c r="D44" s="8">
        <v>159.35393258426967</v>
      </c>
      <c r="E44" s="8">
        <v>162.77900552486187</v>
      </c>
      <c r="F44" s="8">
        <v>168</v>
      </c>
      <c r="G44" s="8">
        <v>169</v>
      </c>
      <c r="H44" s="8">
        <v>167</v>
      </c>
    </row>
    <row r="45" spans="1:8">
      <c r="A45" s="6" t="s">
        <v>300</v>
      </c>
      <c r="B45" s="8">
        <v>139.31612903225806</v>
      </c>
      <c r="C45" s="8">
        <v>129.66857142857143</v>
      </c>
      <c r="D45" s="8">
        <v>99.724719101123597</v>
      </c>
      <c r="E45" s="8">
        <v>107.17127071823204</v>
      </c>
      <c r="F45" s="8">
        <v>103</v>
      </c>
      <c r="G45" s="8">
        <v>84</v>
      </c>
      <c r="H45" s="8">
        <v>80</v>
      </c>
    </row>
    <row r="46" spans="1:8">
      <c r="A46" s="6" t="s">
        <v>379</v>
      </c>
      <c r="B46" s="8"/>
      <c r="C46" s="8"/>
      <c r="D46" s="8"/>
      <c r="E46" s="8"/>
      <c r="F46" s="8">
        <v>40</v>
      </c>
      <c r="G46" s="8">
        <v>37</v>
      </c>
      <c r="H46" s="8">
        <v>40</v>
      </c>
    </row>
    <row r="47" spans="1:8">
      <c r="A47" s="6" t="s">
        <v>354</v>
      </c>
      <c r="B47" s="8">
        <v>48.406451612903226</v>
      </c>
      <c r="C47" s="8">
        <v>54.377142857142857</v>
      </c>
      <c r="D47" s="8">
        <v>57.573033707865171</v>
      </c>
      <c r="E47" s="8">
        <v>75.828729281767963</v>
      </c>
      <c r="F47" s="8">
        <v>74</v>
      </c>
      <c r="G47" s="8">
        <v>63</v>
      </c>
      <c r="H47" s="8">
        <v>64</v>
      </c>
    </row>
    <row r="48" spans="1:8">
      <c r="A48" s="6" t="s">
        <v>207</v>
      </c>
      <c r="B48" s="8">
        <v>9.4451612903225808</v>
      </c>
      <c r="C48" s="8">
        <v>7.32</v>
      </c>
      <c r="D48" s="8">
        <v>5.1404494382022472</v>
      </c>
      <c r="E48" s="8">
        <v>5.05524861878453</v>
      </c>
      <c r="F48" s="8">
        <v>6</v>
      </c>
      <c r="G48" s="8">
        <v>6</v>
      </c>
      <c r="H48" s="8">
        <v>5</v>
      </c>
    </row>
    <row r="49" spans="1:8">
      <c r="A49" s="6" t="s">
        <v>270</v>
      </c>
      <c r="B49" s="8"/>
      <c r="C49" s="8">
        <v>168.36</v>
      </c>
      <c r="D49" s="8">
        <v>150.10112359550561</v>
      </c>
      <c r="E49" s="8">
        <v>154.69060773480663</v>
      </c>
      <c r="F49" s="8">
        <v>163</v>
      </c>
      <c r="G49" s="8">
        <v>158</v>
      </c>
      <c r="H49" s="8">
        <v>170</v>
      </c>
    </row>
    <row r="50" spans="1:8">
      <c r="A50" s="6" t="s">
        <v>243</v>
      </c>
      <c r="B50" s="8"/>
      <c r="C50" s="8">
        <v>75.291428571428568</v>
      </c>
      <c r="D50" s="8">
        <v>79.162921348314612</v>
      </c>
      <c r="E50" s="8">
        <v>74.817679558011051</v>
      </c>
      <c r="F50" s="8">
        <v>83</v>
      </c>
      <c r="G50" s="8">
        <v>88</v>
      </c>
      <c r="H50" s="8">
        <v>65</v>
      </c>
    </row>
    <row r="51" spans="1:8">
      <c r="A51" s="6" t="s">
        <v>306</v>
      </c>
      <c r="B51" s="8">
        <v>121.60645161290323</v>
      </c>
      <c r="C51" s="8">
        <v>122.34857142857143</v>
      </c>
      <c r="D51" s="8">
        <v>101.78089887640449</v>
      </c>
      <c r="E51" s="8">
        <v>98.071823204419886</v>
      </c>
      <c r="F51" s="8">
        <v>86</v>
      </c>
      <c r="G51" s="8">
        <v>91</v>
      </c>
      <c r="H51" s="8">
        <v>108</v>
      </c>
    </row>
    <row r="52" spans="1:8">
      <c r="A52" s="6" t="s">
        <v>217</v>
      </c>
      <c r="B52" s="8">
        <v>126.32903225806452</v>
      </c>
      <c r="C52" s="8">
        <v>128.62285714285716</v>
      </c>
      <c r="D52" s="8">
        <v>131.59550561797752</v>
      </c>
      <c r="E52" s="8">
        <v>137.50276243093921</v>
      </c>
      <c r="F52" s="8">
        <v>138</v>
      </c>
      <c r="G52" s="8">
        <v>130</v>
      </c>
      <c r="H52" s="8">
        <v>130</v>
      </c>
    </row>
    <row r="53" spans="1:8">
      <c r="A53" s="6" t="s">
        <v>381</v>
      </c>
      <c r="B53" s="8">
        <v>166.47096774193548</v>
      </c>
      <c r="C53" s="8">
        <v>172.54285714285714</v>
      </c>
      <c r="D53" s="8">
        <v>129.53932584269663</v>
      </c>
      <c r="E53" s="8">
        <v>115.25966850828729</v>
      </c>
      <c r="F53" s="8">
        <v>106</v>
      </c>
      <c r="G53" s="8">
        <v>94</v>
      </c>
      <c r="H53" s="8">
        <v>110</v>
      </c>
    </row>
    <row r="54" spans="1:8">
      <c r="A54" s="6" t="s">
        <v>219</v>
      </c>
      <c r="B54" s="8">
        <v>89.729032258064521</v>
      </c>
      <c r="C54" s="8">
        <v>74.245714285714286</v>
      </c>
      <c r="D54" s="8">
        <v>70.938202247191015</v>
      </c>
      <c r="E54" s="8">
        <v>72.795580110497241</v>
      </c>
      <c r="F54" s="8">
        <v>84</v>
      </c>
      <c r="G54" s="8">
        <v>86</v>
      </c>
      <c r="H54" s="8">
        <v>112</v>
      </c>
    </row>
    <row r="55" spans="1:8">
      <c r="A55" s="6" t="s">
        <v>325</v>
      </c>
      <c r="B55" s="8"/>
      <c r="C55" s="8">
        <v>156.85714285714286</v>
      </c>
      <c r="D55" s="8">
        <v>169.63483146067415</v>
      </c>
      <c r="E55" s="8">
        <v>168.84530386740332</v>
      </c>
      <c r="F55" s="8">
        <v>170</v>
      </c>
      <c r="G55" s="8">
        <v>164</v>
      </c>
      <c r="H55" s="8">
        <v>155</v>
      </c>
    </row>
    <row r="56" spans="1:8">
      <c r="A56" s="6" t="s">
        <v>342</v>
      </c>
      <c r="B56" s="8">
        <v>161.7483870967742</v>
      </c>
      <c r="C56" s="8">
        <v>177.77142857142857</v>
      </c>
      <c r="D56" s="8">
        <v>175.80337078651687</v>
      </c>
      <c r="E56" s="8">
        <v>174.91160220994476</v>
      </c>
      <c r="F56" s="8">
        <v>175</v>
      </c>
      <c r="G56" s="8">
        <v>180</v>
      </c>
      <c r="H56" s="8">
        <v>180</v>
      </c>
    </row>
    <row r="57" spans="1:8">
      <c r="A57" s="6" t="s">
        <v>242</v>
      </c>
      <c r="B57" s="8">
        <v>18.890322580645162</v>
      </c>
      <c r="C57" s="8">
        <v>17.777142857142856</v>
      </c>
      <c r="D57" s="8">
        <v>17.477528089887642</v>
      </c>
      <c r="E57" s="8">
        <v>22.243093922651934</v>
      </c>
      <c r="F57" s="8">
        <v>24</v>
      </c>
      <c r="G57" s="8">
        <v>17</v>
      </c>
      <c r="H57" s="8">
        <v>24</v>
      </c>
    </row>
    <row r="58" spans="1:8">
      <c r="A58" s="6" t="s">
        <v>315</v>
      </c>
      <c r="B58" s="8">
        <v>119.24516129032259</v>
      </c>
      <c r="C58" s="8">
        <v>101.43428571428572</v>
      </c>
      <c r="D58" s="8">
        <v>104.86516853932584</v>
      </c>
      <c r="E58" s="8">
        <v>117.2817679558011</v>
      </c>
      <c r="F58" s="8">
        <v>107</v>
      </c>
      <c r="G58" s="8">
        <v>104</v>
      </c>
      <c r="H58" s="8">
        <v>111</v>
      </c>
    </row>
    <row r="59" spans="1:8">
      <c r="A59" s="6" t="s">
        <v>296</v>
      </c>
      <c r="B59" s="8">
        <v>40.141935483870967</v>
      </c>
      <c r="C59" s="8">
        <v>32.417142857142856</v>
      </c>
      <c r="D59" s="8">
        <v>37.011235955056179</v>
      </c>
      <c r="E59" s="8">
        <v>39.430939226519335</v>
      </c>
      <c r="F59" s="8">
        <v>54</v>
      </c>
      <c r="G59" s="8">
        <v>62</v>
      </c>
      <c r="H59" s="8">
        <v>77</v>
      </c>
    </row>
    <row r="60" spans="1:8">
      <c r="A60" s="6" t="s">
        <v>230</v>
      </c>
      <c r="B60" s="8">
        <v>15.348387096774193</v>
      </c>
      <c r="C60" s="8">
        <v>14.64</v>
      </c>
      <c r="D60" s="8">
        <v>13.365168539325843</v>
      </c>
      <c r="E60" s="8">
        <v>14.154696132596685</v>
      </c>
      <c r="F60" s="8">
        <v>16</v>
      </c>
      <c r="G60" s="8">
        <v>13</v>
      </c>
      <c r="H60" s="8">
        <v>11</v>
      </c>
    </row>
    <row r="61" spans="1:8">
      <c r="A61" s="6" t="s">
        <v>282</v>
      </c>
      <c r="B61" s="8">
        <v>51.948387096774191</v>
      </c>
      <c r="C61" s="8">
        <v>36.6</v>
      </c>
      <c r="D61" s="8">
        <v>31.870786516853933</v>
      </c>
      <c r="E61" s="8">
        <v>31.342541436464089</v>
      </c>
      <c r="F61" s="8">
        <v>31</v>
      </c>
      <c r="G61" s="8">
        <v>26</v>
      </c>
      <c r="H61" s="8">
        <v>29</v>
      </c>
    </row>
    <row r="62" spans="1:8">
      <c r="A62" s="6" t="s">
        <v>264</v>
      </c>
      <c r="B62" s="8"/>
      <c r="C62" s="8">
        <v>138.03428571428572</v>
      </c>
      <c r="D62" s="8">
        <v>148.04494382022472</v>
      </c>
      <c r="E62" s="8">
        <v>152.66850828729281</v>
      </c>
      <c r="F62" s="8">
        <v>158</v>
      </c>
      <c r="G62" s="8">
        <v>156</v>
      </c>
      <c r="H62" s="8">
        <v>156</v>
      </c>
    </row>
    <row r="63" spans="1:8">
      <c r="A63" s="6" t="s">
        <v>226</v>
      </c>
      <c r="B63" s="8"/>
      <c r="C63" s="8">
        <v>118.16571428571429</v>
      </c>
      <c r="D63" s="8">
        <v>134.67977528089887</v>
      </c>
      <c r="E63" s="8">
        <v>131.4364640883978</v>
      </c>
      <c r="F63" s="8">
        <v>140</v>
      </c>
      <c r="G63" s="8">
        <v>146</v>
      </c>
      <c r="H63" s="8">
        <v>149</v>
      </c>
    </row>
    <row r="64" spans="1:8">
      <c r="A64" s="6" t="s">
        <v>244</v>
      </c>
      <c r="B64" s="8">
        <v>118.06451612903226</v>
      </c>
      <c r="C64" s="8">
        <v>38.691428571428574</v>
      </c>
      <c r="D64" s="8">
        <v>18.50561797752809</v>
      </c>
      <c r="E64" s="8">
        <v>15.165745856353592</v>
      </c>
      <c r="F64" s="8">
        <v>11</v>
      </c>
      <c r="G64" s="8">
        <v>12</v>
      </c>
      <c r="H64" s="8">
        <v>16</v>
      </c>
    </row>
    <row r="65" spans="1:8">
      <c r="A65" s="6" t="s">
        <v>250</v>
      </c>
      <c r="B65" s="8">
        <v>22.43225806451613</v>
      </c>
      <c r="C65" s="8">
        <v>21.96</v>
      </c>
      <c r="D65" s="8">
        <v>20.561797752808989</v>
      </c>
      <c r="E65" s="8">
        <v>25.276243093922652</v>
      </c>
      <c r="F65" s="8">
        <v>25</v>
      </c>
      <c r="G65" s="8">
        <v>22</v>
      </c>
      <c r="H65" s="8">
        <v>19</v>
      </c>
    </row>
    <row r="66" spans="1:8">
      <c r="A66" s="6" t="s">
        <v>272</v>
      </c>
      <c r="B66" s="8">
        <v>96.812903225806451</v>
      </c>
      <c r="C66" s="8">
        <v>98.297142857142859</v>
      </c>
      <c r="D66" s="8">
        <v>89.443820224719104</v>
      </c>
      <c r="E66" s="8">
        <v>87.961325966850822</v>
      </c>
      <c r="F66" s="8">
        <v>92</v>
      </c>
      <c r="G66" s="8">
        <v>67</v>
      </c>
      <c r="H66" s="8">
        <v>63</v>
      </c>
    </row>
    <row r="67" spans="1:8">
      <c r="A67" s="6" t="s">
        <v>309</v>
      </c>
      <c r="B67" s="8">
        <v>94.451612903225808</v>
      </c>
      <c r="C67" s="8">
        <v>113.98285714285714</v>
      </c>
      <c r="D67" s="8">
        <v>102.80898876404494</v>
      </c>
      <c r="E67" s="8">
        <v>97.060773480662988</v>
      </c>
      <c r="F67" s="8">
        <v>109</v>
      </c>
      <c r="G67" s="8">
        <v>109</v>
      </c>
      <c r="H67" s="8">
        <v>100</v>
      </c>
    </row>
    <row r="68" spans="1:8">
      <c r="A68" s="6" t="s">
        <v>222</v>
      </c>
      <c r="B68" s="8"/>
      <c r="C68" s="8">
        <v>76.337142857142851</v>
      </c>
      <c r="D68" s="8">
        <v>71.966292134831463</v>
      </c>
      <c r="E68" s="8">
        <v>84.928176795580114</v>
      </c>
      <c r="F68" s="8">
        <v>91</v>
      </c>
      <c r="G68" s="8">
        <v>92</v>
      </c>
      <c r="H68" s="8">
        <v>73</v>
      </c>
    </row>
    <row r="69" spans="1:8">
      <c r="A69" s="6" t="s">
        <v>349</v>
      </c>
      <c r="B69" s="8">
        <v>128.69032258064516</v>
      </c>
      <c r="C69" s="8">
        <v>123.39428571428572</v>
      </c>
      <c r="D69" s="8">
        <v>117.20224719101124</v>
      </c>
      <c r="E69" s="8">
        <v>113.23756906077348</v>
      </c>
      <c r="F69" s="8">
        <v>110</v>
      </c>
      <c r="G69" s="8">
        <v>101</v>
      </c>
      <c r="H69" s="8">
        <v>97</v>
      </c>
    </row>
    <row r="70" spans="1:8">
      <c r="A70" s="6" t="s">
        <v>327</v>
      </c>
      <c r="B70" s="8">
        <v>170.01290322580644</v>
      </c>
      <c r="C70" s="8">
        <v>164.17714285714285</v>
      </c>
      <c r="D70" s="8">
        <v>170.6629213483146</v>
      </c>
      <c r="E70" s="8">
        <v>172.88950276243094</v>
      </c>
      <c r="F70" s="8">
        <v>173</v>
      </c>
      <c r="G70" s="8">
        <v>179</v>
      </c>
      <c r="H70" s="8">
        <v>179</v>
      </c>
    </row>
    <row r="71" spans="1:8">
      <c r="A71" s="6" t="s">
        <v>356</v>
      </c>
      <c r="B71" s="8"/>
      <c r="C71" s="8">
        <v>180.90857142857143</v>
      </c>
      <c r="D71" s="8">
        <v>180.9438202247191</v>
      </c>
      <c r="E71" s="8">
        <v>180.97790055248618</v>
      </c>
      <c r="F71" s="8">
        <v>181</v>
      </c>
      <c r="G71" s="8">
        <v>176</v>
      </c>
      <c r="H71" s="8">
        <v>176</v>
      </c>
    </row>
    <row r="72" spans="1:8">
      <c r="A72" s="6" t="s">
        <v>321</v>
      </c>
      <c r="B72" s="8">
        <v>123.96774193548387</v>
      </c>
      <c r="C72" s="8">
        <v>142.21714285714285</v>
      </c>
      <c r="D72" s="8">
        <v>106.92134831460675</v>
      </c>
      <c r="E72" s="8">
        <v>106.16022099447514</v>
      </c>
      <c r="F72" s="8">
        <v>101</v>
      </c>
      <c r="G72" s="8">
        <v>100</v>
      </c>
      <c r="H72" s="8">
        <v>114</v>
      </c>
    </row>
    <row r="73" spans="1:8">
      <c r="A73" s="6" t="s">
        <v>276</v>
      </c>
      <c r="B73" s="8">
        <v>158.20645161290324</v>
      </c>
      <c r="C73" s="8">
        <v>145.35428571428571</v>
      </c>
      <c r="D73" s="8">
        <v>152.15730337078651</v>
      </c>
      <c r="E73" s="8">
        <v>155.70165745856355</v>
      </c>
      <c r="F73" s="8">
        <v>151</v>
      </c>
      <c r="G73" s="8">
        <v>162</v>
      </c>
      <c r="H73" s="8">
        <v>174</v>
      </c>
    </row>
    <row r="74" spans="1:8">
      <c r="A74" s="6" t="s">
        <v>198</v>
      </c>
      <c r="B74" s="8">
        <v>132.23225806451612</v>
      </c>
      <c r="C74" s="8">
        <v>116.07428571428571</v>
      </c>
      <c r="D74" s="8">
        <v>124.39887640449439</v>
      </c>
      <c r="E74" s="8">
        <v>134.46961325966851</v>
      </c>
      <c r="F74" s="8">
        <v>141</v>
      </c>
      <c r="G74" s="8">
        <v>131</v>
      </c>
      <c r="H74" s="8">
        <v>128</v>
      </c>
    </row>
    <row r="75" spans="1:8">
      <c r="A75" s="6" t="s">
        <v>205</v>
      </c>
      <c r="B75" s="8">
        <v>8.2645161290322573</v>
      </c>
      <c r="C75" s="8">
        <v>5.2285714285714286</v>
      </c>
      <c r="D75" s="8">
        <v>4.1123595505617976</v>
      </c>
      <c r="E75" s="8">
        <v>4.0441988950276242</v>
      </c>
      <c r="F75" s="8">
        <v>3</v>
      </c>
      <c r="G75" s="8">
        <v>2</v>
      </c>
      <c r="H75" s="8">
        <v>2</v>
      </c>
    </row>
    <row r="76" spans="1:8">
      <c r="A76" s="6" t="s">
        <v>323</v>
      </c>
      <c r="B76" s="8">
        <v>61.393548387096772</v>
      </c>
      <c r="C76" s="8">
        <v>69.017142857142858</v>
      </c>
      <c r="D76" s="8">
        <v>46.264044943820224</v>
      </c>
      <c r="E76" s="8">
        <v>41.453038674033152</v>
      </c>
      <c r="F76" s="8">
        <v>47</v>
      </c>
      <c r="G76" s="8">
        <v>46</v>
      </c>
      <c r="H76" s="8">
        <v>51</v>
      </c>
    </row>
    <row r="77" spans="1:8">
      <c r="A77" s="6" t="s">
        <v>221</v>
      </c>
      <c r="B77" s="8">
        <v>14.167741935483871</v>
      </c>
      <c r="C77" s="8">
        <v>12.548571428571428</v>
      </c>
      <c r="D77" s="8">
        <v>10.280898876404494</v>
      </c>
      <c r="E77" s="8">
        <v>11.121546961325967</v>
      </c>
      <c r="F77" s="8">
        <v>14</v>
      </c>
      <c r="G77" s="8">
        <v>15</v>
      </c>
      <c r="H77" s="8">
        <v>9</v>
      </c>
    </row>
    <row r="78" spans="1:8">
      <c r="A78" s="6" t="s">
        <v>366</v>
      </c>
      <c r="B78" s="8">
        <v>136.95483870967743</v>
      </c>
      <c r="C78" s="8">
        <v>140.12571428571428</v>
      </c>
      <c r="D78" s="8">
        <v>123.37078651685393</v>
      </c>
      <c r="E78" s="8">
        <v>123.34806629834254</v>
      </c>
      <c r="F78" s="8">
        <v>133</v>
      </c>
      <c r="G78" s="8">
        <v>134</v>
      </c>
      <c r="H78" s="8">
        <v>132</v>
      </c>
    </row>
    <row r="79" spans="1:8">
      <c r="A79" s="6" t="s">
        <v>204</v>
      </c>
      <c r="B79" s="8">
        <v>135.7741935483871</v>
      </c>
      <c r="C79" s="8">
        <v>141.17142857142858</v>
      </c>
      <c r="D79" s="8">
        <v>126.45505617977528</v>
      </c>
      <c r="E79" s="8">
        <v>130.42541436464089</v>
      </c>
      <c r="F79" s="8">
        <v>122</v>
      </c>
      <c r="G79" s="8">
        <v>121</v>
      </c>
      <c r="H79" s="8">
        <v>129</v>
      </c>
    </row>
    <row r="80" spans="1:8">
      <c r="A80" s="6" t="s">
        <v>238</v>
      </c>
      <c r="B80" s="8">
        <v>127.50967741935484</v>
      </c>
      <c r="C80" s="8">
        <v>124.44</v>
      </c>
      <c r="D80" s="8">
        <v>138.79213483146069</v>
      </c>
      <c r="E80" s="8">
        <v>143.56906077348066</v>
      </c>
      <c r="F80" s="8">
        <v>137</v>
      </c>
      <c r="G80" s="8">
        <v>129</v>
      </c>
      <c r="H80" s="8">
        <v>144</v>
      </c>
    </row>
    <row r="81" spans="1:8">
      <c r="A81" s="6" t="s">
        <v>255</v>
      </c>
      <c r="B81" s="8">
        <v>134.59354838709677</v>
      </c>
      <c r="C81" s="8">
        <v>151.62857142857143</v>
      </c>
      <c r="D81" s="8">
        <v>144.96067415730337</v>
      </c>
      <c r="E81" s="8">
        <v>153.67955801104972</v>
      </c>
      <c r="F81" s="8">
        <v>153</v>
      </c>
      <c r="G81" s="8">
        <v>166</v>
      </c>
      <c r="H81" s="8">
        <v>164</v>
      </c>
    </row>
    <row r="82" spans="1:8">
      <c r="A82" s="6" t="s">
        <v>215</v>
      </c>
      <c r="B82" s="8">
        <v>12.987096774193548</v>
      </c>
      <c r="C82" s="8">
        <v>10.457142857142857</v>
      </c>
      <c r="D82" s="8">
        <v>8.2247191011235952</v>
      </c>
      <c r="E82" s="8">
        <v>7.0773480662983426</v>
      </c>
      <c r="F82" s="8">
        <v>7</v>
      </c>
      <c r="G82" s="8">
        <v>9</v>
      </c>
      <c r="H82" s="8">
        <v>10</v>
      </c>
    </row>
    <row r="83" spans="1:8">
      <c r="A83" s="6" t="s">
        <v>277</v>
      </c>
      <c r="B83" s="8">
        <v>34.238709677419358</v>
      </c>
      <c r="C83" s="8">
        <v>27.188571428571429</v>
      </c>
      <c r="D83" s="8">
        <v>29.814606741573034</v>
      </c>
      <c r="E83" s="8">
        <v>30.331491712707184</v>
      </c>
      <c r="F83" s="8">
        <v>29</v>
      </c>
      <c r="G83" s="8">
        <v>29</v>
      </c>
      <c r="H83" s="8">
        <v>34</v>
      </c>
    </row>
    <row r="84" spans="1:8">
      <c r="A84" s="6" t="s">
        <v>345</v>
      </c>
      <c r="B84" s="8">
        <v>82.645161290322577</v>
      </c>
      <c r="C84" s="8">
        <v>85.748571428571424</v>
      </c>
      <c r="D84" s="8">
        <v>54.488764044943821</v>
      </c>
      <c r="E84" s="8">
        <v>65.718232044198899</v>
      </c>
      <c r="F84" s="8">
        <v>78</v>
      </c>
      <c r="G84" s="8">
        <v>80</v>
      </c>
      <c r="H84" s="8">
        <v>87</v>
      </c>
    </row>
    <row r="85" spans="1:8">
      <c r="A85" s="6" t="s">
        <v>203</v>
      </c>
      <c r="B85" s="8">
        <v>50.767741935483869</v>
      </c>
      <c r="C85" s="8">
        <v>52.285714285714285</v>
      </c>
      <c r="D85" s="8">
        <v>64.769662921348313</v>
      </c>
      <c r="E85" s="8">
        <v>63.696132596685082</v>
      </c>
      <c r="F85" s="8">
        <v>75</v>
      </c>
      <c r="G85" s="8">
        <v>81</v>
      </c>
      <c r="H85" s="8">
        <v>88</v>
      </c>
    </row>
    <row r="86" spans="1:8">
      <c r="A86" s="6" t="s">
        <v>227</v>
      </c>
      <c r="B86" s="8">
        <v>11.806451612903226</v>
      </c>
      <c r="C86" s="8">
        <v>11.502857142857144</v>
      </c>
      <c r="D86" s="8">
        <v>12.337078651685394</v>
      </c>
      <c r="E86" s="8">
        <v>12.132596685082873</v>
      </c>
      <c r="F86" s="8">
        <v>15</v>
      </c>
      <c r="G86" s="8">
        <v>18</v>
      </c>
      <c r="H86" s="8">
        <v>20</v>
      </c>
    </row>
    <row r="87" spans="1:8">
      <c r="A87" s="6" t="s">
        <v>251</v>
      </c>
      <c r="B87" s="8">
        <v>87.367741935483878</v>
      </c>
      <c r="C87" s="8">
        <v>81.565714285714279</v>
      </c>
      <c r="D87" s="8">
        <v>82.247191011235955</v>
      </c>
      <c r="E87" s="8">
        <v>102.11602209944752</v>
      </c>
      <c r="F87" s="8">
        <v>100</v>
      </c>
      <c r="G87" s="8">
        <v>111</v>
      </c>
      <c r="H87" s="8">
        <v>96</v>
      </c>
    </row>
    <row r="88" spans="1:8">
      <c r="A88" s="6" t="s">
        <v>225</v>
      </c>
      <c r="B88" s="8">
        <v>101.53548387096774</v>
      </c>
      <c r="C88" s="8">
        <v>65.88</v>
      </c>
      <c r="D88" s="8">
        <v>72.99438202247191</v>
      </c>
      <c r="E88" s="8">
        <v>70.773480662983431</v>
      </c>
      <c r="F88" s="8">
        <v>63</v>
      </c>
      <c r="G88" s="8">
        <v>59</v>
      </c>
      <c r="H88" s="8">
        <v>47</v>
      </c>
    </row>
    <row r="89" spans="1:8">
      <c r="A89" s="6" t="s">
        <v>228</v>
      </c>
      <c r="B89" s="8">
        <v>80.283870967741933</v>
      </c>
      <c r="C89" s="8">
        <v>86.794285714285721</v>
      </c>
      <c r="D89" s="8">
        <v>74.022471910112358</v>
      </c>
      <c r="E89" s="8">
        <v>82.906077348066304</v>
      </c>
      <c r="F89" s="8">
        <v>95</v>
      </c>
      <c r="G89" s="8">
        <v>98</v>
      </c>
      <c r="H89" s="8">
        <v>109</v>
      </c>
    </row>
    <row r="90" spans="1:8">
      <c r="A90" s="6" t="s">
        <v>231</v>
      </c>
      <c r="B90" s="8">
        <v>53.12903225806452</v>
      </c>
      <c r="C90" s="8">
        <v>62.74285714285714</v>
      </c>
      <c r="D90" s="8">
        <v>75.050561797752806</v>
      </c>
      <c r="E90" s="8">
        <v>79.872928176795583</v>
      </c>
      <c r="F90" s="8">
        <v>79</v>
      </c>
      <c r="G90" s="8">
        <v>93</v>
      </c>
      <c r="H90" s="8">
        <v>115</v>
      </c>
    </row>
    <row r="91" spans="1:8">
      <c r="A91" s="6" t="s">
        <v>377</v>
      </c>
      <c r="B91" s="8">
        <v>31.877419354838711</v>
      </c>
      <c r="C91" s="8">
        <v>24.05142857142857</v>
      </c>
      <c r="D91" s="8">
        <v>30.842696629213481</v>
      </c>
      <c r="E91" s="8">
        <v>23.254143646408838</v>
      </c>
      <c r="F91" s="8">
        <v>19</v>
      </c>
      <c r="G91" s="8">
        <v>16</v>
      </c>
      <c r="H91" s="8">
        <v>8</v>
      </c>
    </row>
    <row r="92" spans="1:8">
      <c r="A92" s="6" t="s">
        <v>382</v>
      </c>
      <c r="B92" s="8"/>
      <c r="C92" s="8"/>
      <c r="D92" s="8"/>
      <c r="E92" s="8"/>
      <c r="F92" s="8">
        <v>113</v>
      </c>
      <c r="G92" s="8">
        <v>119</v>
      </c>
      <c r="H92" s="8">
        <v>117</v>
      </c>
    </row>
    <row r="93" spans="1:8">
      <c r="A93" s="6" t="s">
        <v>308</v>
      </c>
      <c r="B93" s="8">
        <v>55.490322580645163</v>
      </c>
      <c r="C93" s="8">
        <v>48.10285714285714</v>
      </c>
      <c r="D93" s="8">
        <v>41.123595505617978</v>
      </c>
      <c r="E93" s="8">
        <v>52.574585635359114</v>
      </c>
      <c r="F93" s="8">
        <v>61</v>
      </c>
      <c r="G93" s="8">
        <v>74</v>
      </c>
      <c r="H93" s="8">
        <v>67</v>
      </c>
    </row>
    <row r="94" spans="1:8">
      <c r="A94" s="6" t="s">
        <v>291</v>
      </c>
      <c r="B94" s="8">
        <v>99.174193548387095</v>
      </c>
      <c r="C94" s="8">
        <v>94.114285714285714</v>
      </c>
      <c r="D94" s="8">
        <v>96.640449438202253</v>
      </c>
      <c r="E94" s="8">
        <v>68.751381215469607</v>
      </c>
      <c r="F94" s="8">
        <v>41</v>
      </c>
      <c r="G94" s="8">
        <v>44</v>
      </c>
      <c r="H94" s="8">
        <v>70</v>
      </c>
    </row>
    <row r="95" spans="1:8">
      <c r="A95" s="6" t="s">
        <v>322</v>
      </c>
      <c r="B95" s="8">
        <v>173.55483870967743</v>
      </c>
      <c r="C95" s="8">
        <v>166.26857142857142</v>
      </c>
      <c r="D95" s="8">
        <v>168.6067415730337</v>
      </c>
      <c r="E95" s="8">
        <v>166.82320441988949</v>
      </c>
      <c r="F95" s="8">
        <v>167</v>
      </c>
      <c r="G95" s="8">
        <v>171</v>
      </c>
      <c r="H95" s="8">
        <v>165</v>
      </c>
    </row>
    <row r="96" spans="1:8">
      <c r="A96" s="6" t="s">
        <v>256</v>
      </c>
      <c r="B96" s="8">
        <v>30.696774193548386</v>
      </c>
      <c r="C96" s="8">
        <v>25.097142857142856</v>
      </c>
      <c r="D96" s="8">
        <v>22.617977528089888</v>
      </c>
      <c r="E96" s="8">
        <v>29.320441988950275</v>
      </c>
      <c r="F96" s="8">
        <v>27</v>
      </c>
      <c r="G96" s="8">
        <v>24</v>
      </c>
      <c r="H96" s="8">
        <v>21</v>
      </c>
    </row>
    <row r="97" spans="1:8">
      <c r="A97" s="6" t="s">
        <v>266</v>
      </c>
      <c r="B97" s="8">
        <v>112.16129032258064</v>
      </c>
      <c r="C97" s="8">
        <v>89.931428571428569</v>
      </c>
      <c r="D97" s="8">
        <v>87.387640449438209</v>
      </c>
      <c r="E97" s="8">
        <v>100.0939226519337</v>
      </c>
      <c r="F97" s="8">
        <v>108</v>
      </c>
      <c r="G97" s="8">
        <v>113</v>
      </c>
      <c r="H97" s="8">
        <v>104</v>
      </c>
    </row>
    <row r="98" spans="1:8">
      <c r="A98" s="6" t="s">
        <v>206</v>
      </c>
      <c r="B98" s="8">
        <v>114.52258064516128</v>
      </c>
      <c r="C98" s="8">
        <v>119.21142857142857</v>
      </c>
      <c r="D98" s="8">
        <v>127.48314606741573</v>
      </c>
      <c r="E98" s="8">
        <v>124.35911602209944</v>
      </c>
      <c r="F98" s="8">
        <v>130</v>
      </c>
      <c r="G98" s="8">
        <v>138</v>
      </c>
      <c r="H98" s="8">
        <v>143</v>
      </c>
    </row>
    <row r="99" spans="1:8">
      <c r="A99" s="6" t="s">
        <v>339</v>
      </c>
      <c r="B99" s="8"/>
      <c r="C99" s="8"/>
      <c r="D99" s="8">
        <v>174.77528089887642</v>
      </c>
      <c r="E99" s="8">
        <v>158.73480662983425</v>
      </c>
      <c r="F99" s="8">
        <v>149</v>
      </c>
      <c r="G99" s="8">
        <v>155</v>
      </c>
      <c r="H99" s="8">
        <v>151</v>
      </c>
    </row>
    <row r="100" spans="1:8">
      <c r="A100" s="6" t="s">
        <v>268</v>
      </c>
      <c r="B100" s="8">
        <v>17.70967741935484</v>
      </c>
      <c r="C100" s="8">
        <v>16.731428571428573</v>
      </c>
      <c r="D100" s="8">
        <v>26.730337078651687</v>
      </c>
      <c r="E100" s="8">
        <v>28.30939226519337</v>
      </c>
      <c r="F100" s="8">
        <v>26</v>
      </c>
      <c r="G100" s="8">
        <v>23</v>
      </c>
      <c r="H100" s="8">
        <v>27</v>
      </c>
    </row>
    <row r="101" spans="1:8">
      <c r="A101" s="6" t="s">
        <v>314</v>
      </c>
      <c r="B101" s="8"/>
      <c r="C101" s="8"/>
      <c r="D101" s="8">
        <v>43.179775280898873</v>
      </c>
      <c r="E101" s="8">
        <v>50.552486187845304</v>
      </c>
      <c r="F101" s="8">
        <v>64</v>
      </c>
      <c r="G101" s="8">
        <v>45</v>
      </c>
      <c r="H101" s="8">
        <v>50</v>
      </c>
    </row>
    <row r="102" spans="1:8">
      <c r="A102" s="6" t="s">
        <v>237</v>
      </c>
      <c r="B102" s="8">
        <v>95.632258064516122</v>
      </c>
      <c r="C102" s="8">
        <v>96.205714285714279</v>
      </c>
      <c r="D102" s="8">
        <v>77.106741573033702</v>
      </c>
      <c r="E102" s="8">
        <v>71.784530386740329</v>
      </c>
      <c r="F102" s="8">
        <v>32</v>
      </c>
      <c r="G102" s="8">
        <v>38</v>
      </c>
      <c r="H102" s="8">
        <v>22</v>
      </c>
    </row>
    <row r="103" spans="1:8">
      <c r="A103" s="6" t="s">
        <v>279</v>
      </c>
      <c r="B103" s="8">
        <v>154.66451612903225</v>
      </c>
      <c r="C103" s="8">
        <v>155.81142857142856</v>
      </c>
      <c r="D103" s="8">
        <v>153.18539325842696</v>
      </c>
      <c r="E103" s="8">
        <v>145.59116022099448</v>
      </c>
      <c r="F103" s="8">
        <v>134</v>
      </c>
      <c r="G103" s="8">
        <v>140</v>
      </c>
      <c r="H103" s="8">
        <v>137</v>
      </c>
    </row>
    <row r="104" spans="1:8">
      <c r="A104" s="6" t="s">
        <v>214</v>
      </c>
      <c r="B104" s="8">
        <v>113.34193548387097</v>
      </c>
      <c r="C104" s="8">
        <v>115.02857142857142</v>
      </c>
      <c r="D104" s="8">
        <v>130.56741573033707</v>
      </c>
      <c r="E104" s="8">
        <v>135.48066298342542</v>
      </c>
      <c r="F104" s="8">
        <v>132</v>
      </c>
      <c r="G104" s="8">
        <v>133</v>
      </c>
      <c r="H104" s="8">
        <v>145</v>
      </c>
    </row>
    <row r="105" spans="1:8">
      <c r="A105" s="6" t="s">
        <v>262</v>
      </c>
      <c r="B105" s="8">
        <v>24.793548387096774</v>
      </c>
      <c r="C105" s="8">
        <v>26.142857142857142</v>
      </c>
      <c r="D105" s="8">
        <v>24.674157303370787</v>
      </c>
      <c r="E105" s="8">
        <v>20.22099447513812</v>
      </c>
      <c r="F105" s="8">
        <v>23</v>
      </c>
      <c r="G105" s="8">
        <v>21</v>
      </c>
      <c r="H105" s="8">
        <v>18</v>
      </c>
    </row>
    <row r="106" spans="1:8">
      <c r="A106" s="6" t="s">
        <v>365</v>
      </c>
      <c r="B106" s="8">
        <v>36.6</v>
      </c>
      <c r="C106" s="8">
        <v>55.42285714285714</v>
      </c>
      <c r="D106" s="8">
        <v>61.685393258426963</v>
      </c>
      <c r="E106" s="8">
        <v>69.762430939226519</v>
      </c>
      <c r="F106" s="8">
        <v>87</v>
      </c>
      <c r="G106" s="8">
        <v>85</v>
      </c>
      <c r="H106" s="8">
        <v>79</v>
      </c>
    </row>
    <row r="107" spans="1:8">
      <c r="A107" s="6" t="s">
        <v>304</v>
      </c>
      <c r="B107" s="8">
        <v>172.3741935483871</v>
      </c>
      <c r="C107" s="8">
        <v>162.08571428571429</v>
      </c>
      <c r="D107" s="8">
        <v>162.43820224719101</v>
      </c>
      <c r="E107" s="8">
        <v>167.8342541436464</v>
      </c>
      <c r="F107" s="8">
        <v>156</v>
      </c>
      <c r="G107" s="8">
        <v>153</v>
      </c>
      <c r="H107" s="8">
        <v>146</v>
      </c>
    </row>
    <row r="108" spans="1:8">
      <c r="A108" s="6" t="s">
        <v>278</v>
      </c>
      <c r="B108" s="8">
        <v>56.670967741935485</v>
      </c>
      <c r="C108" s="8">
        <v>90.977142857142852</v>
      </c>
      <c r="D108" s="8">
        <v>91.5</v>
      </c>
      <c r="E108" s="8">
        <v>94.027624309392266</v>
      </c>
      <c r="F108" s="8">
        <v>98</v>
      </c>
      <c r="G108" s="8">
        <v>108</v>
      </c>
      <c r="H108" s="8">
        <v>106</v>
      </c>
    </row>
    <row r="109" spans="1:8">
      <c r="A109" s="6" t="s">
        <v>301</v>
      </c>
      <c r="B109" s="8">
        <v>149.94193548387096</v>
      </c>
      <c r="C109" s="8">
        <v>154.7657142857143</v>
      </c>
      <c r="D109" s="8">
        <v>161.41011235955057</v>
      </c>
      <c r="E109" s="8">
        <v>161.76795580110496</v>
      </c>
      <c r="F109" s="8">
        <v>166</v>
      </c>
      <c r="G109" s="8">
        <v>165</v>
      </c>
      <c r="H109" s="8">
        <v>159</v>
      </c>
    </row>
    <row r="110" spans="1:8">
      <c r="A110" s="6" t="s">
        <v>271</v>
      </c>
      <c r="B110" s="8">
        <v>27.154838709677421</v>
      </c>
      <c r="C110" s="8">
        <v>33.462857142857146</v>
      </c>
      <c r="D110" s="8">
        <v>27.758426966292134</v>
      </c>
      <c r="E110" s="8">
        <v>24.265193370165747</v>
      </c>
      <c r="F110" s="8">
        <v>17</v>
      </c>
      <c r="G110" s="8">
        <v>20</v>
      </c>
      <c r="H110" s="8">
        <v>23</v>
      </c>
    </row>
    <row r="111" spans="1:8">
      <c r="A111" s="6" t="s">
        <v>320</v>
      </c>
      <c r="B111" s="8">
        <v>86.187096774193549</v>
      </c>
      <c r="C111" s="8">
        <v>44.965714285714284</v>
      </c>
      <c r="D111" s="8">
        <v>45.235955056179776</v>
      </c>
      <c r="E111" s="8">
        <v>56.618784530386741</v>
      </c>
      <c r="F111" s="8">
        <v>51</v>
      </c>
      <c r="G111" s="8">
        <v>35</v>
      </c>
      <c r="H111" s="8">
        <v>53</v>
      </c>
    </row>
    <row r="112" spans="1:8">
      <c r="A112" s="6" t="s">
        <v>376</v>
      </c>
      <c r="B112" s="8">
        <v>66.116129032258058</v>
      </c>
      <c r="C112" s="8">
        <v>110.84571428571428</v>
      </c>
      <c r="D112" s="8">
        <v>115.14606741573034</v>
      </c>
      <c r="E112" s="8">
        <v>127.39226519337016</v>
      </c>
      <c r="F112" s="8">
        <v>127</v>
      </c>
      <c r="G112" s="8">
        <v>141</v>
      </c>
      <c r="H112" s="8">
        <v>140</v>
      </c>
    </row>
    <row r="113" spans="1:8">
      <c r="A113" s="6" t="s">
        <v>285</v>
      </c>
      <c r="B113" s="8">
        <v>97.99354838709678</v>
      </c>
      <c r="C113" s="8">
        <v>107.70857142857143</v>
      </c>
      <c r="D113" s="8">
        <v>94.584269662921344</v>
      </c>
      <c r="E113" s="8">
        <v>104.13812154696133</v>
      </c>
      <c r="F113" s="8">
        <v>94</v>
      </c>
      <c r="G113" s="8">
        <v>90</v>
      </c>
      <c r="H113" s="8">
        <v>81</v>
      </c>
    </row>
    <row r="114" spans="1:8">
      <c r="A114" s="6" t="s">
        <v>343</v>
      </c>
      <c r="B114" s="8">
        <v>72.019354838709674</v>
      </c>
      <c r="C114" s="8">
        <v>47.057142857142857</v>
      </c>
      <c r="D114" s="8">
        <v>53.460674157303373</v>
      </c>
      <c r="E114" s="8">
        <v>58.64088397790055</v>
      </c>
      <c r="F114" s="8">
        <v>60</v>
      </c>
      <c r="G114" s="8">
        <v>73</v>
      </c>
      <c r="H114" s="8">
        <v>86</v>
      </c>
    </row>
    <row r="115" spans="1:8">
      <c r="A115" s="6" t="s">
        <v>254</v>
      </c>
      <c r="B115" s="8"/>
      <c r="C115" s="8">
        <v>73.2</v>
      </c>
      <c r="D115" s="8">
        <v>83.275280898876403</v>
      </c>
      <c r="E115" s="8">
        <v>90.994475138121544</v>
      </c>
      <c r="F115" s="8">
        <v>71</v>
      </c>
      <c r="G115" s="8">
        <v>66</v>
      </c>
      <c r="H115" s="8">
        <v>56</v>
      </c>
    </row>
    <row r="116" spans="1:8">
      <c r="A116" s="6" t="s">
        <v>220</v>
      </c>
      <c r="B116" s="8">
        <v>120.4258064516129</v>
      </c>
      <c r="C116" s="8">
        <v>120.25714285714285</v>
      </c>
      <c r="D116" s="8">
        <v>132.62359550561797</v>
      </c>
      <c r="E116" s="8">
        <v>129.41436464088397</v>
      </c>
      <c r="F116" s="8">
        <v>128</v>
      </c>
      <c r="G116" s="8">
        <v>114</v>
      </c>
      <c r="H116" s="8">
        <v>94</v>
      </c>
    </row>
    <row r="117" spans="1:8">
      <c r="A117" s="6" t="s">
        <v>235</v>
      </c>
      <c r="B117" s="8">
        <v>129.87096774193549</v>
      </c>
      <c r="C117" s="8">
        <v>146.4</v>
      </c>
      <c r="D117" s="8">
        <v>137.76404494382024</v>
      </c>
      <c r="E117" s="8">
        <v>142.55801104972375</v>
      </c>
      <c r="F117" s="8">
        <v>135</v>
      </c>
      <c r="G117" s="8">
        <v>126</v>
      </c>
      <c r="H117" s="8">
        <v>139</v>
      </c>
    </row>
    <row r="118" spans="1:8">
      <c r="A118" s="6" t="s">
        <v>317</v>
      </c>
      <c r="B118" s="8">
        <v>38.961290322580645</v>
      </c>
      <c r="C118" s="8">
        <v>43.92</v>
      </c>
      <c r="D118" s="8">
        <v>44.207865168539328</v>
      </c>
      <c r="E118" s="8">
        <v>51.563535911602209</v>
      </c>
      <c r="F118" s="8">
        <v>66</v>
      </c>
      <c r="G118" s="8">
        <v>69</v>
      </c>
      <c r="H118" s="8">
        <v>78</v>
      </c>
    </row>
    <row r="119" spans="1:8">
      <c r="A119" s="6" t="s">
        <v>341</v>
      </c>
      <c r="B119" s="8">
        <v>64.935483870967744</v>
      </c>
      <c r="C119" s="8">
        <v>104.57142857142857</v>
      </c>
      <c r="D119" s="8">
        <v>114.11797752808988</v>
      </c>
      <c r="E119" s="8">
        <v>122.33701657458563</v>
      </c>
      <c r="F119" s="8">
        <v>123</v>
      </c>
      <c r="G119" s="8">
        <v>116</v>
      </c>
      <c r="H119" s="8">
        <v>107</v>
      </c>
    </row>
    <row r="120" spans="1:8">
      <c r="A120" s="6" t="s">
        <v>253</v>
      </c>
      <c r="B120" s="8">
        <v>28.335483870967742</v>
      </c>
      <c r="C120" s="8">
        <v>23.005714285714287</v>
      </c>
      <c r="D120" s="8">
        <v>21.589887640449437</v>
      </c>
      <c r="E120" s="8">
        <v>26.287292817679557</v>
      </c>
      <c r="F120" s="8">
        <v>30</v>
      </c>
      <c r="G120" s="8">
        <v>30</v>
      </c>
      <c r="H120" s="8">
        <v>31</v>
      </c>
    </row>
    <row r="121" spans="1:8">
      <c r="A121" s="6" t="s">
        <v>199</v>
      </c>
      <c r="B121" s="8">
        <v>1</v>
      </c>
      <c r="C121" s="8">
        <v>2.0914285714285716</v>
      </c>
      <c r="D121" s="8">
        <v>2.0561797752808988</v>
      </c>
      <c r="E121" s="8">
        <v>2.0220994475138121</v>
      </c>
      <c r="F121" s="8">
        <v>2</v>
      </c>
      <c r="G121" s="8">
        <v>3</v>
      </c>
      <c r="H121" s="8">
        <v>3</v>
      </c>
    </row>
    <row r="122" spans="1:8">
      <c r="A122" s="6" t="s">
        <v>288</v>
      </c>
      <c r="B122" s="8">
        <v>69.658064516129031</v>
      </c>
      <c r="C122" s="8">
        <v>70.062857142857141</v>
      </c>
      <c r="D122" s="8">
        <v>95.612359550561791</v>
      </c>
      <c r="E122" s="8">
        <v>108.18232044198895</v>
      </c>
      <c r="F122" s="8">
        <v>117</v>
      </c>
      <c r="G122" s="8">
        <v>117</v>
      </c>
      <c r="H122" s="8">
        <v>118</v>
      </c>
    </row>
    <row r="123" spans="1:8">
      <c r="A123" s="6" t="s">
        <v>336</v>
      </c>
      <c r="B123" s="8">
        <v>177.09677419354838</v>
      </c>
      <c r="C123" s="8">
        <v>167.31428571428572</v>
      </c>
      <c r="D123" s="8">
        <v>173.74719101123594</v>
      </c>
      <c r="E123" s="8">
        <v>173.90055248618785</v>
      </c>
      <c r="F123" s="8">
        <v>174</v>
      </c>
      <c r="G123" s="8">
        <v>173</v>
      </c>
      <c r="H123" s="8">
        <v>173</v>
      </c>
    </row>
    <row r="124" spans="1:8">
      <c r="A124" s="6" t="s">
        <v>332</v>
      </c>
      <c r="B124" s="8">
        <v>110.98064516129033</v>
      </c>
      <c r="C124" s="8">
        <v>112.93714285714286</v>
      </c>
      <c r="D124" s="8">
        <v>111.03370786516854</v>
      </c>
      <c r="E124" s="8">
        <v>119.30386740331491</v>
      </c>
      <c r="F124" s="8">
        <v>125</v>
      </c>
      <c r="G124" s="8">
        <v>137</v>
      </c>
      <c r="H124" s="8">
        <v>133</v>
      </c>
    </row>
    <row r="125" spans="1:8">
      <c r="A125" s="6" t="s">
        <v>224</v>
      </c>
      <c r="B125" s="8">
        <v>5.903225806451613</v>
      </c>
      <c r="C125" s="8">
        <v>9.411428571428571</v>
      </c>
      <c r="D125" s="8">
        <v>11.308988764044944</v>
      </c>
      <c r="E125" s="8">
        <v>10.11049723756906</v>
      </c>
      <c r="F125" s="8">
        <v>10</v>
      </c>
      <c r="G125" s="8">
        <v>8</v>
      </c>
      <c r="H125" s="8">
        <v>6</v>
      </c>
    </row>
    <row r="126" spans="1:8">
      <c r="A126" s="6" t="s">
        <v>334</v>
      </c>
      <c r="B126" s="8">
        <v>60.21290322580645</v>
      </c>
      <c r="C126" s="8">
        <v>57.514285714285712</v>
      </c>
      <c r="D126" s="8">
        <v>50.376404494382022</v>
      </c>
      <c r="E126" s="8">
        <v>57.629834254143645</v>
      </c>
      <c r="F126" s="8">
        <v>65</v>
      </c>
      <c r="G126" s="8">
        <v>57</v>
      </c>
      <c r="H126" s="8">
        <v>49</v>
      </c>
    </row>
    <row r="127" spans="1:8">
      <c r="A127" s="6" t="s">
        <v>240</v>
      </c>
      <c r="B127" s="8">
        <v>70.838709677419359</v>
      </c>
      <c r="C127" s="8">
        <v>77.382857142857148</v>
      </c>
      <c r="D127" s="8">
        <v>78.134831460674164</v>
      </c>
      <c r="E127" s="8">
        <v>77.850828729281773</v>
      </c>
      <c r="F127" s="8">
        <v>85</v>
      </c>
      <c r="G127" s="8">
        <v>83</v>
      </c>
      <c r="H127" s="8">
        <v>105</v>
      </c>
    </row>
    <row r="128" spans="1:8">
      <c r="A128" s="6" t="s">
        <v>257</v>
      </c>
      <c r="B128" s="8">
        <v>59.032258064516128</v>
      </c>
      <c r="C128" s="8">
        <v>64.834285714285713</v>
      </c>
      <c r="D128" s="8">
        <v>84.303370786516851</v>
      </c>
      <c r="E128" s="8">
        <v>92.005524861878456</v>
      </c>
      <c r="F128" s="8">
        <v>97</v>
      </c>
      <c r="G128" s="8">
        <v>120</v>
      </c>
      <c r="H128" s="8">
        <v>116</v>
      </c>
    </row>
    <row r="129" spans="1:8">
      <c r="A129" s="6" t="s">
        <v>208</v>
      </c>
      <c r="B129" s="8">
        <v>67.296774193548387</v>
      </c>
      <c r="C129" s="8">
        <v>84.702857142857141</v>
      </c>
      <c r="D129" s="8">
        <v>66.825842696629209</v>
      </c>
      <c r="E129" s="8">
        <v>81.895027624309392</v>
      </c>
      <c r="F129" s="8">
        <v>77</v>
      </c>
      <c r="G129" s="8">
        <v>72</v>
      </c>
      <c r="H129" s="8">
        <v>61</v>
      </c>
    </row>
    <row r="130" spans="1:8">
      <c r="A130" s="6" t="s">
        <v>263</v>
      </c>
      <c r="B130" s="8">
        <v>75.561290322580646</v>
      </c>
      <c r="C130" s="8">
        <v>59.605714285714285</v>
      </c>
      <c r="D130" s="8">
        <v>86.359550561797747</v>
      </c>
      <c r="E130" s="8">
        <v>96.049723756906076</v>
      </c>
      <c r="F130" s="8">
        <v>102</v>
      </c>
      <c r="G130" s="8">
        <v>103</v>
      </c>
      <c r="H130" s="8">
        <v>101</v>
      </c>
    </row>
    <row r="131" spans="1:8">
      <c r="A131" s="6" t="s">
        <v>318</v>
      </c>
      <c r="B131" s="8">
        <v>103.89677419354838</v>
      </c>
      <c r="C131" s="8">
        <v>117.12</v>
      </c>
      <c r="D131" s="8">
        <v>105.8932584269663</v>
      </c>
      <c r="E131" s="8">
        <v>116.2707182320442</v>
      </c>
      <c r="F131" s="8">
        <v>124</v>
      </c>
      <c r="G131" s="8">
        <v>106</v>
      </c>
      <c r="H131" s="8">
        <v>102</v>
      </c>
    </row>
    <row r="132" spans="1:8">
      <c r="A132" s="6" t="s">
        <v>360</v>
      </c>
      <c r="B132" s="8">
        <v>83.825806451612905</v>
      </c>
      <c r="C132" s="8">
        <v>67.971428571428575</v>
      </c>
      <c r="D132" s="8">
        <v>59.629213483146067</v>
      </c>
      <c r="E132" s="8">
        <v>62.685082872928177</v>
      </c>
      <c r="F132" s="8">
        <v>56</v>
      </c>
      <c r="G132" s="8">
        <v>36</v>
      </c>
      <c r="H132" s="8">
        <v>41</v>
      </c>
    </row>
    <row r="133" spans="1:8">
      <c r="A133" s="6" t="s">
        <v>232</v>
      </c>
      <c r="B133" s="8">
        <v>133.41290322580645</v>
      </c>
      <c r="C133" s="8">
        <v>131.76</v>
      </c>
      <c r="D133" s="8">
        <v>136.73595505617976</v>
      </c>
      <c r="E133" s="8">
        <v>141.54696132596686</v>
      </c>
      <c r="F133" s="8">
        <v>144</v>
      </c>
      <c r="G133" s="8">
        <v>148</v>
      </c>
      <c r="H133" s="8">
        <v>136</v>
      </c>
    </row>
    <row r="134" spans="1:8">
      <c r="A134" s="6" t="s">
        <v>234</v>
      </c>
      <c r="B134" s="8">
        <v>63.754838709677422</v>
      </c>
      <c r="C134" s="8">
        <v>78.428571428571431</v>
      </c>
      <c r="D134" s="8">
        <v>76.078651685393254</v>
      </c>
      <c r="E134" s="8">
        <v>76.839779005524861</v>
      </c>
      <c r="F134" s="8">
        <v>72</v>
      </c>
      <c r="G134" s="8">
        <v>70</v>
      </c>
      <c r="H134" s="8">
        <v>62</v>
      </c>
    </row>
    <row r="135" spans="1:8">
      <c r="A135" s="6" t="s">
        <v>299</v>
      </c>
      <c r="B135" s="8">
        <v>49.587096774193547</v>
      </c>
      <c r="C135" s="8">
        <v>41.828571428571429</v>
      </c>
      <c r="D135" s="8">
        <v>38.039325842696627</v>
      </c>
      <c r="E135" s="8">
        <v>48.530386740331494</v>
      </c>
      <c r="F135" s="8">
        <v>48</v>
      </c>
      <c r="G135" s="8">
        <v>31</v>
      </c>
      <c r="H135" s="8">
        <v>30</v>
      </c>
    </row>
    <row r="136" spans="1:8">
      <c r="A136" s="6" t="s">
        <v>274</v>
      </c>
      <c r="B136" s="8">
        <v>25.974193548387095</v>
      </c>
      <c r="C136" s="8">
        <v>19.868571428571428</v>
      </c>
      <c r="D136" s="8">
        <v>28.786516853932586</v>
      </c>
      <c r="E136" s="8">
        <v>35.386740331491715</v>
      </c>
      <c r="F136" s="8">
        <v>35</v>
      </c>
      <c r="G136" s="8">
        <v>47</v>
      </c>
      <c r="H136" s="8">
        <v>43</v>
      </c>
    </row>
    <row r="137" spans="1:8">
      <c r="A137" s="6" t="s">
        <v>369</v>
      </c>
      <c r="B137" s="8"/>
      <c r="C137" s="8"/>
      <c r="D137" s="8"/>
      <c r="E137" s="8">
        <v>37.408839779005525</v>
      </c>
      <c r="F137" s="8">
        <v>39</v>
      </c>
      <c r="G137" s="8">
        <v>50</v>
      </c>
      <c r="H137" s="8">
        <v>36</v>
      </c>
    </row>
    <row r="138" spans="1:8">
      <c r="A138" s="6" t="s">
        <v>331</v>
      </c>
      <c r="B138" s="8">
        <v>92.090322580645164</v>
      </c>
      <c r="C138" s="8">
        <v>51.24</v>
      </c>
      <c r="D138" s="8">
        <v>49.348314606741575</v>
      </c>
      <c r="E138" s="8">
        <v>47.519337016574589</v>
      </c>
      <c r="F138" s="8">
        <v>55</v>
      </c>
      <c r="G138" s="8">
        <v>56</v>
      </c>
      <c r="H138" s="8">
        <v>72</v>
      </c>
    </row>
    <row r="139" spans="1:8">
      <c r="A139" s="6" t="s">
        <v>371</v>
      </c>
      <c r="B139" s="8">
        <v>93.270967741935479</v>
      </c>
      <c r="C139" s="8">
        <v>100.38857142857142</v>
      </c>
      <c r="D139" s="8">
        <v>108.97752808988764</v>
      </c>
      <c r="E139" s="8">
        <v>121.32596685082873</v>
      </c>
      <c r="F139" s="8">
        <v>120</v>
      </c>
      <c r="G139" s="8">
        <v>123</v>
      </c>
      <c r="H139" s="8">
        <v>120</v>
      </c>
    </row>
    <row r="140" spans="1:8">
      <c r="A140" s="6" t="s">
        <v>281</v>
      </c>
      <c r="B140" s="8">
        <v>164.10967741935485</v>
      </c>
      <c r="C140" s="8">
        <v>165.22285714285715</v>
      </c>
      <c r="D140" s="8">
        <v>154.2134831460674</v>
      </c>
      <c r="E140" s="8">
        <v>140.53591160220995</v>
      </c>
      <c r="F140" s="8">
        <v>67</v>
      </c>
      <c r="G140" s="8">
        <v>58</v>
      </c>
      <c r="H140" s="8">
        <v>45</v>
      </c>
    </row>
    <row r="141" spans="1:8">
      <c r="A141" s="6" t="s">
        <v>197</v>
      </c>
      <c r="B141" s="8">
        <v>46.045161290322582</v>
      </c>
      <c r="C141" s="8">
        <v>42.874285714285712</v>
      </c>
      <c r="D141" s="8">
        <v>62.713483146067418</v>
      </c>
      <c r="E141" s="8">
        <v>64.707182320441987</v>
      </c>
      <c r="F141" s="8">
        <v>57</v>
      </c>
      <c r="G141" s="8">
        <v>61</v>
      </c>
      <c r="H141" s="8">
        <v>60</v>
      </c>
    </row>
    <row r="142" spans="1:8">
      <c r="A142" s="6" t="s">
        <v>319</v>
      </c>
      <c r="B142" s="8">
        <v>145.21935483870968</v>
      </c>
      <c r="C142" s="8">
        <v>176.72571428571428</v>
      </c>
      <c r="D142" s="8">
        <v>167.57865168539325</v>
      </c>
      <c r="E142" s="8">
        <v>177.94475138121547</v>
      </c>
      <c r="F142" s="8">
        <v>180</v>
      </c>
      <c r="G142" s="8">
        <v>178</v>
      </c>
      <c r="H142" s="8">
        <v>163</v>
      </c>
    </row>
    <row r="143" spans="1:8">
      <c r="A143" s="6" t="s">
        <v>259</v>
      </c>
      <c r="B143" s="8">
        <v>44.86451612903226</v>
      </c>
      <c r="C143" s="8">
        <v>39.737142857142857</v>
      </c>
      <c r="D143" s="8">
        <v>23.646067415730336</v>
      </c>
      <c r="E143" s="8">
        <v>16.176795580110497</v>
      </c>
      <c r="F143" s="8">
        <v>13</v>
      </c>
      <c r="G143" s="8">
        <v>11</v>
      </c>
      <c r="H143" s="8">
        <v>12</v>
      </c>
    </row>
    <row r="144" spans="1:8">
      <c r="A144" s="6" t="s">
        <v>316</v>
      </c>
      <c r="B144" s="8">
        <v>155.84516129032258</v>
      </c>
      <c r="C144" s="8">
        <v>152.6742857142857</v>
      </c>
      <c r="D144" s="8">
        <v>166.55056179775281</v>
      </c>
      <c r="E144" s="8">
        <v>150.64640883977901</v>
      </c>
      <c r="F144" s="8">
        <v>157</v>
      </c>
      <c r="G144" s="8">
        <v>152</v>
      </c>
      <c r="H144" s="8">
        <v>154</v>
      </c>
    </row>
    <row r="145" spans="1:8">
      <c r="A145" s="6" t="s">
        <v>269</v>
      </c>
      <c r="B145" s="8">
        <v>108.61935483870968</v>
      </c>
      <c r="C145" s="8">
        <v>71.108571428571423</v>
      </c>
      <c r="D145" s="8">
        <v>88.415730337078656</v>
      </c>
      <c r="E145" s="8">
        <v>95.038674033149178</v>
      </c>
      <c r="F145" s="8">
        <v>88</v>
      </c>
      <c r="G145" s="8">
        <v>89</v>
      </c>
      <c r="H145" s="8">
        <v>92</v>
      </c>
    </row>
    <row r="146" spans="1:8">
      <c r="A146" s="6" t="s">
        <v>280</v>
      </c>
      <c r="B146" s="8"/>
      <c r="C146" s="8">
        <v>87.84</v>
      </c>
      <c r="D146" s="8">
        <v>92.528089887640448</v>
      </c>
      <c r="E146" s="8">
        <v>105.14917127071823</v>
      </c>
      <c r="F146" s="8">
        <v>111</v>
      </c>
      <c r="G146" s="8">
        <v>95</v>
      </c>
      <c r="H146" s="8">
        <v>103</v>
      </c>
    </row>
    <row r="147" spans="1:8">
      <c r="A147" s="6" t="s">
        <v>310</v>
      </c>
      <c r="B147" s="8">
        <v>160.56774193548387</v>
      </c>
      <c r="C147" s="8">
        <v>175.68</v>
      </c>
      <c r="D147" s="8">
        <v>164.49438202247191</v>
      </c>
      <c r="E147" s="8">
        <v>157.72375690607734</v>
      </c>
      <c r="F147" s="8">
        <v>148</v>
      </c>
      <c r="G147" s="8">
        <v>143</v>
      </c>
      <c r="H147" s="8">
        <v>141</v>
      </c>
    </row>
    <row r="148" spans="1:8">
      <c r="A148" s="6" t="s">
        <v>196</v>
      </c>
      <c r="B148" s="8">
        <v>2.3612903225806452</v>
      </c>
      <c r="C148" s="8">
        <v>1</v>
      </c>
      <c r="D148" s="8">
        <v>1</v>
      </c>
      <c r="E148" s="8">
        <v>1</v>
      </c>
      <c r="F148" s="8">
        <v>1</v>
      </c>
      <c r="G148" s="8">
        <v>1</v>
      </c>
      <c r="H148" s="8">
        <v>1</v>
      </c>
    </row>
    <row r="149" spans="1:8">
      <c r="A149" s="6" t="s">
        <v>380</v>
      </c>
      <c r="B149" s="8">
        <v>43.683870967741939</v>
      </c>
      <c r="C149" s="8">
        <v>37.645714285714284</v>
      </c>
      <c r="D149" s="8">
        <v>32.898876404494381</v>
      </c>
      <c r="E149" s="8">
        <v>36.39779005524862</v>
      </c>
      <c r="F149" s="8">
        <v>42</v>
      </c>
      <c r="G149" s="8">
        <v>41</v>
      </c>
      <c r="H149" s="8">
        <v>48</v>
      </c>
    </row>
    <row r="150" spans="1:8">
      <c r="A150" s="6" t="s">
        <v>351</v>
      </c>
      <c r="B150" s="8">
        <v>74.380645161290317</v>
      </c>
      <c r="C150" s="8">
        <v>63.78857142857143</v>
      </c>
      <c r="D150" s="8">
        <v>56.544943820224717</v>
      </c>
      <c r="E150" s="8">
        <v>54.596685082872931</v>
      </c>
      <c r="F150" s="8">
        <v>53</v>
      </c>
      <c r="G150" s="8">
        <v>42</v>
      </c>
      <c r="H150" s="8">
        <v>37</v>
      </c>
    </row>
    <row r="151" spans="1:8">
      <c r="A151" s="6" t="s">
        <v>248</v>
      </c>
      <c r="B151" s="8">
        <v>62.574193548387093</v>
      </c>
      <c r="C151" s="8">
        <v>72.15428571428572</v>
      </c>
      <c r="D151" s="8">
        <v>81.219101123595507</v>
      </c>
      <c r="E151" s="8">
        <v>89.983425414364646</v>
      </c>
      <c r="F151" s="8">
        <v>104</v>
      </c>
      <c r="G151" s="8">
        <v>96</v>
      </c>
      <c r="H151" s="8">
        <v>74</v>
      </c>
    </row>
    <row r="152" spans="1:8">
      <c r="A152" s="6" t="s">
        <v>293</v>
      </c>
      <c r="B152" s="8">
        <v>33.058064516129029</v>
      </c>
      <c r="C152" s="8">
        <v>30.325714285714287</v>
      </c>
      <c r="D152" s="8">
        <v>35.983146067415731</v>
      </c>
      <c r="E152" s="8">
        <v>32.353591160220994</v>
      </c>
      <c r="F152" s="8">
        <v>34</v>
      </c>
      <c r="G152" s="8">
        <v>34</v>
      </c>
      <c r="H152" s="8">
        <v>35</v>
      </c>
    </row>
    <row r="153" spans="1:8">
      <c r="A153" s="6" t="s">
        <v>302</v>
      </c>
      <c r="B153" s="8">
        <v>35.41935483870968</v>
      </c>
      <c r="C153" s="8">
        <v>40.782857142857139</v>
      </c>
      <c r="D153" s="8">
        <v>39.067415730337082</v>
      </c>
      <c r="E153" s="8">
        <v>49.541436464088399</v>
      </c>
      <c r="F153" s="8">
        <v>62</v>
      </c>
      <c r="G153" s="8">
        <v>49</v>
      </c>
      <c r="H153" s="8">
        <v>44</v>
      </c>
    </row>
    <row r="154" spans="1:8">
      <c r="A154" s="6" t="s">
        <v>312</v>
      </c>
      <c r="B154" s="8">
        <v>88.548387096774192</v>
      </c>
      <c r="C154" s="8">
        <v>93.068571428571431</v>
      </c>
      <c r="D154" s="8">
        <v>103.83707865168539</v>
      </c>
      <c r="E154" s="8">
        <v>103.12707182320442</v>
      </c>
      <c r="F154" s="8">
        <v>105</v>
      </c>
      <c r="G154" s="8">
        <v>102</v>
      </c>
      <c r="H154" s="8">
        <v>89</v>
      </c>
    </row>
    <row r="155" spans="1:8">
      <c r="A155" s="6" t="s">
        <v>368</v>
      </c>
      <c r="B155" s="8"/>
      <c r="C155" s="8">
        <v>88.885714285714286</v>
      </c>
      <c r="D155" s="8">
        <v>65.797752808988761</v>
      </c>
      <c r="E155" s="8">
        <v>67.740331491712709</v>
      </c>
      <c r="F155" s="8">
        <v>76</v>
      </c>
      <c r="G155" s="8">
        <v>87</v>
      </c>
      <c r="H155" s="8">
        <v>95</v>
      </c>
    </row>
    <row r="156" spans="1:8">
      <c r="A156" s="6" t="s">
        <v>290</v>
      </c>
      <c r="B156" s="8"/>
      <c r="C156" s="8">
        <v>28.234285714285715</v>
      </c>
      <c r="D156" s="8">
        <v>34.955056179775283</v>
      </c>
      <c r="E156" s="8">
        <v>34.375690607734803</v>
      </c>
      <c r="F156" s="8">
        <v>36</v>
      </c>
      <c r="G156" s="8">
        <v>53</v>
      </c>
      <c r="H156" s="8">
        <v>52</v>
      </c>
    </row>
    <row r="157" spans="1:8">
      <c r="A157" s="6" t="s">
        <v>348</v>
      </c>
      <c r="B157" s="8"/>
      <c r="C157" s="8">
        <v>46.011428571428574</v>
      </c>
      <c r="D157" s="8">
        <v>55.516853932584269</v>
      </c>
      <c r="E157" s="8">
        <v>66.729281767955797</v>
      </c>
      <c r="F157" s="8">
        <v>70</v>
      </c>
      <c r="G157" s="8">
        <v>75</v>
      </c>
      <c r="H157" s="8">
        <v>75</v>
      </c>
    </row>
    <row r="158" spans="1:8">
      <c r="A158" s="6" t="s">
        <v>261</v>
      </c>
      <c r="B158" s="8">
        <v>178.27741935483871</v>
      </c>
      <c r="C158" s="8">
        <v>161.04</v>
      </c>
      <c r="D158" s="8">
        <v>147.01685393258427</v>
      </c>
      <c r="E158" s="8">
        <v>148.62430939226519</v>
      </c>
      <c r="F158" s="8">
        <v>154</v>
      </c>
      <c r="G158" s="8">
        <v>154</v>
      </c>
      <c r="H158" s="8">
        <v>135</v>
      </c>
    </row>
    <row r="159" spans="1:8">
      <c r="A159" s="6" t="s">
        <v>258</v>
      </c>
      <c r="B159" s="8"/>
      <c r="C159" s="8">
        <v>127.57714285714286</v>
      </c>
      <c r="D159" s="8">
        <v>145.98876404494382</v>
      </c>
      <c r="E159" s="8">
        <v>147.61325966850828</v>
      </c>
      <c r="F159" s="8">
        <v>155</v>
      </c>
      <c r="G159" s="8">
        <v>161</v>
      </c>
      <c r="H159" s="8">
        <v>158</v>
      </c>
    </row>
    <row r="160" spans="1:8">
      <c r="A160" s="6" t="s">
        <v>294</v>
      </c>
      <c r="B160" s="8"/>
      <c r="C160" s="8">
        <v>79.474285714285713</v>
      </c>
      <c r="D160" s="8">
        <v>97.668539325842701</v>
      </c>
      <c r="E160" s="8">
        <v>109.19337016574586</v>
      </c>
      <c r="F160" s="8">
        <v>115</v>
      </c>
      <c r="G160" s="8">
        <v>118</v>
      </c>
      <c r="H160" s="8">
        <v>124</v>
      </c>
    </row>
    <row r="161" spans="1:8">
      <c r="A161" s="6" t="s">
        <v>233</v>
      </c>
      <c r="B161" s="8">
        <v>16.529032258064515</v>
      </c>
      <c r="C161" s="8">
        <v>13.594285714285714</v>
      </c>
      <c r="D161" s="8">
        <v>14.393258426966293</v>
      </c>
      <c r="E161" s="8">
        <v>17.187845303867402</v>
      </c>
      <c r="F161" s="8">
        <v>18</v>
      </c>
      <c r="G161" s="8">
        <v>14</v>
      </c>
      <c r="H161" s="8">
        <v>14</v>
      </c>
    </row>
    <row r="162" spans="1:8">
      <c r="A162" s="6" t="s">
        <v>239</v>
      </c>
      <c r="B162" s="8">
        <v>20.070967741935483</v>
      </c>
      <c r="C162" s="8">
        <v>15.685714285714285</v>
      </c>
      <c r="D162" s="8">
        <v>16.44943820224719</v>
      </c>
      <c r="E162" s="8">
        <v>21.232044198895029</v>
      </c>
      <c r="F162" s="8">
        <v>21</v>
      </c>
      <c r="G162" s="8">
        <v>27</v>
      </c>
      <c r="H162" s="8">
        <v>26</v>
      </c>
    </row>
    <row r="163" spans="1:8">
      <c r="A163" s="6" t="s">
        <v>378</v>
      </c>
      <c r="B163" s="8">
        <v>142.85806451612902</v>
      </c>
      <c r="C163" s="8">
        <v>135.94285714285715</v>
      </c>
      <c r="D163" s="8">
        <v>140.84831460674158</v>
      </c>
      <c r="E163" s="8">
        <v>138.51381215469613</v>
      </c>
      <c r="F163" s="8">
        <v>143</v>
      </c>
      <c r="G163" s="8">
        <v>144</v>
      </c>
      <c r="H163" s="8">
        <v>134</v>
      </c>
    </row>
    <row r="164" spans="1:8">
      <c r="A164" s="6" t="s">
        <v>337</v>
      </c>
      <c r="B164" s="8">
        <v>41.322580645161288</v>
      </c>
      <c r="C164" s="8">
        <v>49.148571428571429</v>
      </c>
      <c r="D164" s="8">
        <v>51.40449438202247</v>
      </c>
      <c r="E164" s="8">
        <v>61.674033149171272</v>
      </c>
      <c r="F164" s="8">
        <v>46</v>
      </c>
      <c r="G164" s="8">
        <v>33</v>
      </c>
      <c r="H164" s="8">
        <v>25</v>
      </c>
    </row>
    <row r="165" spans="1:8">
      <c r="A165" s="6" t="s">
        <v>289</v>
      </c>
      <c r="B165" s="8"/>
      <c r="C165" s="8">
        <v>139.08000000000001</v>
      </c>
      <c r="D165" s="8">
        <v>157.29775280898878</v>
      </c>
      <c r="E165" s="8">
        <v>160.75690607734808</v>
      </c>
      <c r="F165" s="8">
        <v>152</v>
      </c>
      <c r="G165" s="8">
        <v>139</v>
      </c>
      <c r="H165" s="8">
        <v>147</v>
      </c>
    </row>
    <row r="166" spans="1:8">
      <c r="A166" s="6" t="s">
        <v>223</v>
      </c>
      <c r="B166" s="8">
        <v>165.29032258064515</v>
      </c>
      <c r="C166" s="8">
        <v>148.49142857142857</v>
      </c>
      <c r="D166" s="8">
        <v>133.65168539325842</v>
      </c>
      <c r="E166" s="8">
        <v>128.40331491712706</v>
      </c>
      <c r="F166" s="8">
        <v>131</v>
      </c>
      <c r="G166" s="8">
        <v>128</v>
      </c>
      <c r="H166" s="8">
        <v>127</v>
      </c>
    </row>
    <row r="167" spans="1:8">
      <c r="A167" s="6" t="s">
        <v>236</v>
      </c>
      <c r="B167" s="8">
        <v>23.612903225806452</v>
      </c>
      <c r="C167" s="8">
        <v>18.822857142857142</v>
      </c>
      <c r="D167" s="8">
        <v>15.421348314606741</v>
      </c>
      <c r="E167" s="8">
        <v>13.143646408839778</v>
      </c>
      <c r="F167" s="8">
        <v>12</v>
      </c>
      <c r="G167" s="8">
        <v>19</v>
      </c>
      <c r="H167" s="8">
        <v>17</v>
      </c>
    </row>
    <row r="168" spans="1:8">
      <c r="A168" s="6" t="s">
        <v>333</v>
      </c>
      <c r="B168" s="8">
        <v>167.65161290322581</v>
      </c>
      <c r="C168" s="8">
        <v>181.9542857142857</v>
      </c>
      <c r="D168" s="8">
        <v>172.71910112359549</v>
      </c>
      <c r="E168" s="8">
        <v>171.87845303867402</v>
      </c>
      <c r="F168" s="8">
        <v>164</v>
      </c>
      <c r="G168" s="8">
        <v>174</v>
      </c>
      <c r="H168" s="8">
        <v>168</v>
      </c>
    </row>
    <row r="169" spans="1:8">
      <c r="A169" s="6" t="s">
        <v>298</v>
      </c>
      <c r="B169" s="8">
        <v>175.91612903225806</v>
      </c>
      <c r="C169" s="8">
        <v>157.90285714285713</v>
      </c>
      <c r="D169" s="8">
        <v>160.38202247191012</v>
      </c>
      <c r="E169" s="8">
        <v>164.8011049723757</v>
      </c>
      <c r="F169" s="8">
        <v>165</v>
      </c>
      <c r="G169" s="8">
        <v>160</v>
      </c>
      <c r="H169" s="8">
        <v>162</v>
      </c>
    </row>
    <row r="170" spans="1:8">
      <c r="A170" s="6" t="s">
        <v>328</v>
      </c>
      <c r="B170" s="8">
        <v>42.50322580645161</v>
      </c>
      <c r="C170" s="8">
        <v>53.331428571428575</v>
      </c>
      <c r="D170" s="8">
        <v>48.320224719101127</v>
      </c>
      <c r="E170" s="8">
        <v>43.475138121546962</v>
      </c>
      <c r="F170" s="8">
        <v>52</v>
      </c>
      <c r="G170" s="8">
        <v>71</v>
      </c>
      <c r="H170" s="8">
        <v>58</v>
      </c>
    </row>
    <row r="171" spans="1:8">
      <c r="A171" s="6" t="s">
        <v>213</v>
      </c>
      <c r="B171" s="8"/>
      <c r="C171" s="8">
        <v>61.697142857142858</v>
      </c>
      <c r="D171" s="8">
        <v>68.882022471910119</v>
      </c>
      <c r="E171" s="8">
        <v>80.88397790055248</v>
      </c>
      <c r="F171" s="8">
        <v>81</v>
      </c>
      <c r="G171" s="8">
        <v>97</v>
      </c>
      <c r="H171" s="8">
        <v>68</v>
      </c>
    </row>
    <row r="172" spans="1:8">
      <c r="A172" s="6" t="s">
        <v>275</v>
      </c>
      <c r="B172" s="8">
        <v>68.477419354838716</v>
      </c>
      <c r="C172" s="8">
        <v>83.657142857142858</v>
      </c>
      <c r="D172" s="8">
        <v>90.471910112359552</v>
      </c>
      <c r="E172" s="8">
        <v>73.806629834254139</v>
      </c>
      <c r="F172" s="8">
        <v>69</v>
      </c>
      <c r="G172" s="8">
        <v>55</v>
      </c>
      <c r="H172" s="8">
        <v>46</v>
      </c>
    </row>
    <row r="173" spans="1:8">
      <c r="A173" s="6" t="s">
        <v>357</v>
      </c>
      <c r="B173" s="8">
        <v>109.8</v>
      </c>
      <c r="C173" s="8">
        <v>95.16</v>
      </c>
      <c r="D173" s="8">
        <v>58.601123595505619</v>
      </c>
      <c r="E173" s="8">
        <v>59.651933701657455</v>
      </c>
      <c r="F173" s="8">
        <v>73</v>
      </c>
      <c r="G173" s="8">
        <v>65</v>
      </c>
      <c r="H173" s="8">
        <v>71</v>
      </c>
    </row>
    <row r="174" spans="1:8">
      <c r="A174" s="6" t="s">
        <v>361</v>
      </c>
      <c r="B174" s="8">
        <v>85.00645161290322</v>
      </c>
      <c r="C174" s="8">
        <v>111.89142857142858</v>
      </c>
      <c r="D174" s="8">
        <v>121.31460674157303</v>
      </c>
      <c r="E174" s="8">
        <v>112.22651933701657</v>
      </c>
      <c r="F174" s="8">
        <v>112</v>
      </c>
      <c r="G174" s="8">
        <v>122</v>
      </c>
      <c r="H174" s="8">
        <v>123</v>
      </c>
    </row>
    <row r="175" spans="1:8">
      <c r="A175" s="6" t="s">
        <v>249</v>
      </c>
      <c r="B175" s="8">
        <v>146.4</v>
      </c>
      <c r="C175" s="8">
        <v>133.85142857142858</v>
      </c>
      <c r="D175" s="8">
        <v>142.90449438202248</v>
      </c>
      <c r="E175" s="8">
        <v>146.60220994475139</v>
      </c>
      <c r="F175" s="8">
        <v>142</v>
      </c>
      <c r="G175" s="8">
        <v>145</v>
      </c>
      <c r="H175" s="8">
        <v>152</v>
      </c>
    </row>
    <row r="176" spans="1:8">
      <c r="A176" s="6" t="s">
        <v>216</v>
      </c>
      <c r="B176" s="8">
        <v>81.464516129032262</v>
      </c>
      <c r="C176" s="8">
        <v>80.52</v>
      </c>
      <c r="D176" s="8">
        <v>69.910112359550567</v>
      </c>
      <c r="E176" s="8">
        <v>46.508287292817677</v>
      </c>
      <c r="F176" s="8">
        <v>33</v>
      </c>
      <c r="G176" s="8">
        <v>40</v>
      </c>
      <c r="H176" s="8">
        <v>33</v>
      </c>
    </row>
    <row r="177" spans="1:8">
      <c r="A177" s="6" t="s">
        <v>210</v>
      </c>
      <c r="B177" s="8">
        <v>10.625806451612902</v>
      </c>
      <c r="C177" s="8">
        <v>6.274285714285714</v>
      </c>
      <c r="D177" s="8">
        <v>6.1685393258426968</v>
      </c>
      <c r="E177" s="8">
        <v>6.0662983425414367</v>
      </c>
      <c r="F177" s="8">
        <v>5</v>
      </c>
      <c r="G177" s="8">
        <v>4</v>
      </c>
      <c r="H177" s="8">
        <v>7</v>
      </c>
    </row>
    <row r="178" spans="1:8">
      <c r="A178" s="6" t="s">
        <v>202</v>
      </c>
      <c r="B178" s="8">
        <v>3.5419354838709678</v>
      </c>
      <c r="C178" s="8">
        <v>3.137142857142857</v>
      </c>
      <c r="D178" s="8">
        <v>3.0842696629213484</v>
      </c>
      <c r="E178" s="8">
        <v>3.0331491712707184</v>
      </c>
      <c r="F178" s="8">
        <v>4</v>
      </c>
      <c r="G178" s="8">
        <v>5</v>
      </c>
      <c r="H178" s="8">
        <v>4</v>
      </c>
    </row>
    <row r="179" spans="1:8">
      <c r="A179" s="6" t="s">
        <v>303</v>
      </c>
      <c r="B179" s="8">
        <v>100.35483870967742</v>
      </c>
      <c r="C179" s="8">
        <v>66.925714285714292</v>
      </c>
      <c r="D179" s="8">
        <v>100.75280898876404</v>
      </c>
      <c r="E179" s="8">
        <v>110.20441988950276</v>
      </c>
      <c r="F179" s="8">
        <v>114</v>
      </c>
      <c r="G179" s="8">
        <v>124</v>
      </c>
      <c r="H179" s="8">
        <v>90</v>
      </c>
    </row>
    <row r="180" spans="1:8">
      <c r="A180" s="6" t="s">
        <v>246</v>
      </c>
      <c r="B180" s="8">
        <v>162.92903225806452</v>
      </c>
      <c r="C180" s="8">
        <v>153.72</v>
      </c>
      <c r="D180" s="8">
        <v>141.87640449438203</v>
      </c>
      <c r="E180" s="8">
        <v>139.52486187845304</v>
      </c>
      <c r="F180" s="8">
        <v>150</v>
      </c>
      <c r="G180" s="8">
        <v>150</v>
      </c>
      <c r="H180" s="8">
        <v>166</v>
      </c>
    </row>
    <row r="181" spans="1:8">
      <c r="A181" s="6" t="s">
        <v>200</v>
      </c>
      <c r="B181" s="8">
        <v>57.851612903225806</v>
      </c>
      <c r="C181" s="8">
        <v>60.651428571428575</v>
      </c>
      <c r="D181" s="8">
        <v>63.741573033707866</v>
      </c>
      <c r="E181" s="8">
        <v>60.662983425414367</v>
      </c>
      <c r="F181" s="8">
        <v>59</v>
      </c>
      <c r="G181" s="8">
        <v>60</v>
      </c>
      <c r="H181" s="8">
        <v>76</v>
      </c>
    </row>
    <row r="182" spans="1:8">
      <c r="A182" s="6" t="s">
        <v>344</v>
      </c>
      <c r="B182" s="8">
        <v>141.67741935483872</v>
      </c>
      <c r="C182" s="8">
        <v>171.49714285714285</v>
      </c>
      <c r="D182" s="8">
        <v>176.83146067415731</v>
      </c>
      <c r="E182" s="8">
        <v>175.92265193370164</v>
      </c>
      <c r="F182" s="8">
        <v>177</v>
      </c>
      <c r="G182" s="8">
        <v>172</v>
      </c>
      <c r="H182" s="8">
        <v>177</v>
      </c>
    </row>
    <row r="183" spans="1:8">
      <c r="A183" s="6" t="s">
        <v>283</v>
      </c>
      <c r="B183" s="8">
        <v>116.88387096774194</v>
      </c>
      <c r="C183" s="8">
        <v>108.75428571428571</v>
      </c>
      <c r="D183" s="8">
        <v>93.556179775280896</v>
      </c>
      <c r="E183" s="8">
        <v>93.016574585635354</v>
      </c>
      <c r="F183" s="8">
        <v>93</v>
      </c>
      <c r="G183" s="8">
        <v>78</v>
      </c>
      <c r="H183" s="8">
        <v>98</v>
      </c>
    </row>
    <row r="184" spans="1:8">
      <c r="A184" s="6" t="s">
        <v>358</v>
      </c>
      <c r="B184" s="8">
        <v>147.58064516129033</v>
      </c>
      <c r="C184" s="8">
        <v>132.80571428571429</v>
      </c>
      <c r="D184" s="8">
        <v>120.28651685393258</v>
      </c>
      <c r="E184" s="8">
        <v>132.44751381215468</v>
      </c>
      <c r="F184" s="8">
        <v>139</v>
      </c>
      <c r="G184" s="8">
        <v>135</v>
      </c>
      <c r="H184" s="8">
        <v>131</v>
      </c>
    </row>
    <row r="185" spans="1:8">
      <c r="A185" s="6" t="s">
        <v>346</v>
      </c>
      <c r="B185" s="8">
        <v>106.25806451612904</v>
      </c>
      <c r="C185" s="8">
        <v>102.48</v>
      </c>
      <c r="D185" s="8">
        <v>116.17415730337079</v>
      </c>
      <c r="E185" s="8">
        <v>99.082872928176798</v>
      </c>
      <c r="F185" s="8">
        <v>99</v>
      </c>
      <c r="G185" s="8">
        <v>105</v>
      </c>
      <c r="H185" s="8">
        <v>99</v>
      </c>
    </row>
    <row r="186" spans="1:8">
      <c r="A186" s="6" t="s">
        <v>355</v>
      </c>
      <c r="B186" s="8">
        <v>79.103225806451618</v>
      </c>
      <c r="C186" s="8">
        <v>106.66285714285715</v>
      </c>
      <c r="D186" s="8">
        <v>119.25842696629213</v>
      </c>
      <c r="E186" s="8">
        <v>101.10497237569061</v>
      </c>
      <c r="F186" s="8">
        <v>90</v>
      </c>
      <c r="G186" s="8">
        <v>76</v>
      </c>
      <c r="H186" s="8">
        <v>84</v>
      </c>
    </row>
    <row r="187" spans="1:8">
      <c r="A187" s="6" t="s">
        <v>286</v>
      </c>
      <c r="B187" s="8">
        <v>148.76129032258063</v>
      </c>
      <c r="C187" s="8">
        <v>159.99428571428572</v>
      </c>
      <c r="D187" s="8">
        <v>156.26966292134833</v>
      </c>
      <c r="E187" s="8">
        <v>159.74585635359117</v>
      </c>
      <c r="F187" s="8">
        <v>159</v>
      </c>
      <c r="G187" s="8">
        <v>157</v>
      </c>
      <c r="H187" s="8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39"/>
  <sheetViews>
    <sheetView workbookViewId="0">
      <pane ySplit="1" topLeftCell="A2" activePane="bottomLeft" state="frozen"/>
      <selection pane="bottomLeft" activeCell="H21" sqref="H21"/>
    </sheetView>
  </sheetViews>
  <sheetFormatPr defaultRowHeight="15"/>
  <cols>
    <col min="2" max="2" width="37.28515625" bestFit="1" customWidth="1"/>
    <col min="4" max="4" width="9.140625" style="7"/>
  </cols>
  <sheetData>
    <row r="1" spans="1:7" s="3" customFormat="1">
      <c r="A1" s="3" t="s">
        <v>372</v>
      </c>
      <c r="B1" s="3" t="s">
        <v>0</v>
      </c>
      <c r="C1" s="3" t="s">
        <v>373</v>
      </c>
      <c r="D1" s="7" t="s">
        <v>384</v>
      </c>
      <c r="F1" s="3" t="s">
        <v>373</v>
      </c>
      <c r="G1" s="3" t="s">
        <v>383</v>
      </c>
    </row>
    <row r="2" spans="1:7">
      <c r="A2">
        <v>1</v>
      </c>
      <c r="B2" t="s">
        <v>199</v>
      </c>
      <c r="C2">
        <v>2006</v>
      </c>
      <c r="D2" s="7">
        <f>IF(A2=1,1,A2*183/VLOOKUP(C2,$F$1:$G$8,2,FALSE))</f>
        <v>1</v>
      </c>
      <c r="F2">
        <v>2006</v>
      </c>
      <c r="G2">
        <v>155</v>
      </c>
    </row>
    <row r="3" spans="1:7">
      <c r="A3">
        <v>2</v>
      </c>
      <c r="B3" t="s">
        <v>196</v>
      </c>
      <c r="C3">
        <v>2006</v>
      </c>
      <c r="D3" s="7">
        <f t="shared" ref="D3:D66" si="0">IF(A3=1,1,A3*183/VLOOKUP(C3,$F$1:$G$8,2,FALSE))</f>
        <v>2.3612903225806452</v>
      </c>
      <c r="F3">
        <v>2007</v>
      </c>
      <c r="G3">
        <v>175</v>
      </c>
    </row>
    <row r="4" spans="1:7">
      <c r="A4">
        <v>3</v>
      </c>
      <c r="B4" t="s">
        <v>202</v>
      </c>
      <c r="C4" s="3">
        <v>2006</v>
      </c>
      <c r="D4" s="7">
        <f t="shared" si="0"/>
        <v>3.5419354838709678</v>
      </c>
      <c r="F4">
        <v>2008</v>
      </c>
      <c r="G4">
        <v>178</v>
      </c>
    </row>
    <row r="5" spans="1:7">
      <c r="A5">
        <v>4</v>
      </c>
      <c r="B5" t="s">
        <v>212</v>
      </c>
      <c r="C5" s="3">
        <v>2006</v>
      </c>
      <c r="D5" s="7">
        <f t="shared" si="0"/>
        <v>4.7225806451612904</v>
      </c>
      <c r="F5">
        <v>2009</v>
      </c>
      <c r="G5">
        <v>181</v>
      </c>
    </row>
    <row r="6" spans="1:7">
      <c r="A6">
        <v>5</v>
      </c>
      <c r="B6" t="s">
        <v>224</v>
      </c>
      <c r="C6" s="3">
        <v>2006</v>
      </c>
      <c r="D6" s="7">
        <f t="shared" si="0"/>
        <v>5.903225806451613</v>
      </c>
      <c r="F6">
        <v>2010</v>
      </c>
      <c r="G6">
        <v>183</v>
      </c>
    </row>
    <row r="7" spans="1:7">
      <c r="A7">
        <v>6</v>
      </c>
      <c r="B7" t="s">
        <v>218</v>
      </c>
      <c r="C7" s="3">
        <v>2006</v>
      </c>
      <c r="D7" s="7">
        <f t="shared" si="0"/>
        <v>7.0838709677419356</v>
      </c>
      <c r="F7">
        <v>2011</v>
      </c>
      <c r="G7">
        <v>183</v>
      </c>
    </row>
    <row r="8" spans="1:7">
      <c r="A8">
        <v>7</v>
      </c>
      <c r="B8" t="s">
        <v>205</v>
      </c>
      <c r="C8" s="3">
        <v>2006</v>
      </c>
      <c r="D8" s="7">
        <f t="shared" si="0"/>
        <v>8.2645161290322573</v>
      </c>
      <c r="F8">
        <v>2012</v>
      </c>
      <c r="G8">
        <v>183</v>
      </c>
    </row>
    <row r="9" spans="1:7">
      <c r="A9">
        <v>8</v>
      </c>
      <c r="B9" t="s">
        <v>207</v>
      </c>
      <c r="C9" s="3">
        <v>2006</v>
      </c>
      <c r="D9" s="7">
        <f t="shared" si="0"/>
        <v>9.4451612903225808</v>
      </c>
    </row>
    <row r="10" spans="1:7">
      <c r="A10">
        <v>9</v>
      </c>
      <c r="B10" t="s">
        <v>210</v>
      </c>
      <c r="C10" s="3">
        <v>2006</v>
      </c>
      <c r="D10" s="7">
        <f t="shared" si="0"/>
        <v>10.625806451612902</v>
      </c>
      <c r="F10" s="34" t="s">
        <v>394</v>
      </c>
    </row>
    <row r="11" spans="1:7">
      <c r="A11">
        <v>10</v>
      </c>
      <c r="B11" t="s">
        <v>227</v>
      </c>
      <c r="C11" s="3">
        <v>2006</v>
      </c>
      <c r="D11" s="7">
        <f t="shared" si="0"/>
        <v>11.806451612903226</v>
      </c>
    </row>
    <row r="12" spans="1:7">
      <c r="A12">
        <v>11</v>
      </c>
      <c r="B12" t="s">
        <v>215</v>
      </c>
      <c r="C12" s="3">
        <v>2006</v>
      </c>
      <c r="D12" s="7">
        <f t="shared" si="0"/>
        <v>12.987096774193548</v>
      </c>
    </row>
    <row r="13" spans="1:7">
      <c r="A13">
        <v>12</v>
      </c>
      <c r="B13" t="s">
        <v>221</v>
      </c>
      <c r="C13" s="3">
        <v>2006</v>
      </c>
      <c r="D13" s="7">
        <f t="shared" si="0"/>
        <v>14.167741935483871</v>
      </c>
    </row>
    <row r="14" spans="1:7">
      <c r="A14">
        <v>13</v>
      </c>
      <c r="B14" t="s">
        <v>230</v>
      </c>
      <c r="C14" s="3">
        <v>2006</v>
      </c>
      <c r="D14" s="7">
        <f t="shared" si="0"/>
        <v>15.348387096774193</v>
      </c>
    </row>
    <row r="15" spans="1:7">
      <c r="A15">
        <v>14</v>
      </c>
      <c r="B15" t="s">
        <v>233</v>
      </c>
      <c r="C15" s="3">
        <v>2006</v>
      </c>
      <c r="D15" s="7">
        <f t="shared" si="0"/>
        <v>16.529032258064515</v>
      </c>
    </row>
    <row r="16" spans="1:7">
      <c r="A16">
        <v>15</v>
      </c>
      <c r="B16" t="s">
        <v>268</v>
      </c>
      <c r="C16" s="3">
        <v>2006</v>
      </c>
      <c r="D16" s="7">
        <f t="shared" si="0"/>
        <v>17.70967741935484</v>
      </c>
    </row>
    <row r="17" spans="1:4">
      <c r="A17">
        <v>16</v>
      </c>
      <c r="B17" t="s">
        <v>242</v>
      </c>
      <c r="C17" s="3">
        <v>2006</v>
      </c>
      <c r="D17" s="7">
        <f t="shared" si="0"/>
        <v>18.890322580645162</v>
      </c>
    </row>
    <row r="18" spans="1:4">
      <c r="A18">
        <v>17</v>
      </c>
      <c r="B18" t="s">
        <v>239</v>
      </c>
      <c r="C18" s="3">
        <v>2006</v>
      </c>
      <c r="D18" s="7">
        <f t="shared" si="0"/>
        <v>20.070967741935483</v>
      </c>
    </row>
    <row r="19" spans="1:4">
      <c r="A19">
        <v>18</v>
      </c>
      <c r="B19" t="s">
        <v>247</v>
      </c>
      <c r="C19" s="3">
        <v>2006</v>
      </c>
      <c r="D19" s="7">
        <f t="shared" si="0"/>
        <v>21.251612903225805</v>
      </c>
    </row>
    <row r="20" spans="1:4">
      <c r="A20">
        <v>19</v>
      </c>
      <c r="B20" t="s">
        <v>250</v>
      </c>
      <c r="C20" s="3">
        <v>2006</v>
      </c>
      <c r="D20" s="7">
        <f t="shared" si="0"/>
        <v>22.43225806451613</v>
      </c>
    </row>
    <row r="21" spans="1:4">
      <c r="A21">
        <v>20</v>
      </c>
      <c r="B21" t="s">
        <v>236</v>
      </c>
      <c r="C21" s="3">
        <v>2006</v>
      </c>
      <c r="D21" s="7">
        <f t="shared" si="0"/>
        <v>23.612903225806452</v>
      </c>
    </row>
    <row r="22" spans="1:4">
      <c r="A22">
        <v>21</v>
      </c>
      <c r="B22" t="s">
        <v>262</v>
      </c>
      <c r="C22" s="3">
        <v>2006</v>
      </c>
      <c r="D22" s="7">
        <f t="shared" si="0"/>
        <v>24.793548387096774</v>
      </c>
    </row>
    <row r="23" spans="1:4">
      <c r="A23">
        <v>22</v>
      </c>
      <c r="B23" t="s">
        <v>274</v>
      </c>
      <c r="C23" s="3">
        <v>2006</v>
      </c>
      <c r="D23" s="7">
        <f t="shared" si="0"/>
        <v>25.974193548387095</v>
      </c>
    </row>
    <row r="24" spans="1:4">
      <c r="A24">
        <v>23</v>
      </c>
      <c r="B24" t="s">
        <v>271</v>
      </c>
      <c r="C24" s="3">
        <v>2006</v>
      </c>
      <c r="D24" s="7">
        <f t="shared" si="0"/>
        <v>27.154838709677421</v>
      </c>
    </row>
    <row r="25" spans="1:4">
      <c r="A25">
        <v>24</v>
      </c>
      <c r="B25" t="s">
        <v>253</v>
      </c>
      <c r="C25" s="3">
        <v>2006</v>
      </c>
      <c r="D25" s="7">
        <f t="shared" si="0"/>
        <v>28.335483870967742</v>
      </c>
    </row>
    <row r="26" spans="1:4">
      <c r="A26">
        <v>25</v>
      </c>
      <c r="B26" t="s">
        <v>287</v>
      </c>
      <c r="C26" s="3">
        <v>2006</v>
      </c>
      <c r="D26" s="7">
        <f t="shared" si="0"/>
        <v>29.516129032258064</v>
      </c>
    </row>
    <row r="27" spans="1:4">
      <c r="A27">
        <v>26</v>
      </c>
      <c r="B27" t="s">
        <v>256</v>
      </c>
      <c r="C27" s="3">
        <v>2006</v>
      </c>
      <c r="D27" s="7">
        <f t="shared" si="0"/>
        <v>30.696774193548386</v>
      </c>
    </row>
    <row r="28" spans="1:4">
      <c r="A28">
        <v>27</v>
      </c>
      <c r="B28" t="s">
        <v>377</v>
      </c>
      <c r="C28" s="3">
        <v>2006</v>
      </c>
      <c r="D28" s="7">
        <f t="shared" si="0"/>
        <v>31.877419354838711</v>
      </c>
    </row>
    <row r="29" spans="1:4">
      <c r="A29">
        <v>28</v>
      </c>
      <c r="B29" t="s">
        <v>293</v>
      </c>
      <c r="C29" s="3">
        <v>2006</v>
      </c>
      <c r="D29" s="7">
        <f t="shared" si="0"/>
        <v>33.058064516129029</v>
      </c>
    </row>
    <row r="30" spans="1:4">
      <c r="A30">
        <v>29</v>
      </c>
      <c r="B30" t="s">
        <v>277</v>
      </c>
      <c r="C30" s="3">
        <v>2006</v>
      </c>
      <c r="D30" s="7">
        <f t="shared" si="0"/>
        <v>34.238709677419358</v>
      </c>
    </row>
    <row r="31" spans="1:4">
      <c r="A31">
        <v>30</v>
      </c>
      <c r="B31" s="3" t="s">
        <v>302</v>
      </c>
      <c r="C31" s="3">
        <v>2006</v>
      </c>
      <c r="D31" s="7">
        <f t="shared" si="0"/>
        <v>35.41935483870968</v>
      </c>
    </row>
    <row r="32" spans="1:4">
      <c r="A32">
        <v>31</v>
      </c>
      <c r="B32" t="s">
        <v>365</v>
      </c>
      <c r="C32" s="3">
        <v>2006</v>
      </c>
      <c r="D32" s="7">
        <f t="shared" si="0"/>
        <v>36.6</v>
      </c>
    </row>
    <row r="33" spans="1:4">
      <c r="A33">
        <v>32</v>
      </c>
      <c r="B33" s="3" t="s">
        <v>265</v>
      </c>
      <c r="C33" s="3">
        <v>2006</v>
      </c>
      <c r="D33" s="7">
        <f t="shared" si="0"/>
        <v>37.780645161290323</v>
      </c>
    </row>
    <row r="34" spans="1:4">
      <c r="A34">
        <v>33</v>
      </c>
      <c r="B34" t="s">
        <v>317</v>
      </c>
      <c r="C34" s="3">
        <v>2006</v>
      </c>
      <c r="D34" s="7">
        <f t="shared" si="0"/>
        <v>38.961290322580645</v>
      </c>
    </row>
    <row r="35" spans="1:4">
      <c r="A35">
        <v>34</v>
      </c>
      <c r="B35" t="s">
        <v>296</v>
      </c>
      <c r="C35" s="3">
        <v>2006</v>
      </c>
      <c r="D35" s="7">
        <f t="shared" si="0"/>
        <v>40.141935483870967</v>
      </c>
    </row>
    <row r="36" spans="1:4">
      <c r="A36">
        <v>35</v>
      </c>
      <c r="B36" t="s">
        <v>337</v>
      </c>
      <c r="C36" s="3">
        <v>2006</v>
      </c>
      <c r="D36" s="7">
        <f t="shared" si="0"/>
        <v>41.322580645161288</v>
      </c>
    </row>
    <row r="37" spans="1:4">
      <c r="A37">
        <v>36</v>
      </c>
      <c r="B37" t="s">
        <v>328</v>
      </c>
      <c r="C37" s="3">
        <v>2006</v>
      </c>
      <c r="D37" s="7">
        <f t="shared" si="0"/>
        <v>42.50322580645161</v>
      </c>
    </row>
    <row r="38" spans="1:4">
      <c r="A38">
        <v>37</v>
      </c>
      <c r="B38" t="s">
        <v>380</v>
      </c>
      <c r="C38" s="3">
        <v>2006</v>
      </c>
      <c r="D38" s="7">
        <f t="shared" si="0"/>
        <v>43.683870967741939</v>
      </c>
    </row>
    <row r="39" spans="1:4">
      <c r="A39">
        <v>38</v>
      </c>
      <c r="B39" t="s">
        <v>259</v>
      </c>
      <c r="C39" s="3">
        <v>2006</v>
      </c>
      <c r="D39" s="7">
        <f t="shared" si="0"/>
        <v>44.86451612903226</v>
      </c>
    </row>
    <row r="40" spans="1:4">
      <c r="A40">
        <v>39</v>
      </c>
      <c r="B40" t="s">
        <v>197</v>
      </c>
      <c r="C40" s="3">
        <v>2006</v>
      </c>
      <c r="D40" s="7">
        <f t="shared" si="0"/>
        <v>46.045161290322582</v>
      </c>
    </row>
    <row r="41" spans="1:4">
      <c r="A41">
        <v>40</v>
      </c>
      <c r="B41" t="s">
        <v>340</v>
      </c>
      <c r="C41" s="3">
        <v>2006</v>
      </c>
      <c r="D41" s="7">
        <f t="shared" si="0"/>
        <v>47.225806451612904</v>
      </c>
    </row>
    <row r="42" spans="1:4">
      <c r="A42">
        <v>41</v>
      </c>
      <c r="B42" t="s">
        <v>354</v>
      </c>
      <c r="C42" s="3">
        <v>2006</v>
      </c>
      <c r="D42" s="7">
        <f t="shared" si="0"/>
        <v>48.406451612903226</v>
      </c>
    </row>
    <row r="43" spans="1:4">
      <c r="A43">
        <v>42</v>
      </c>
      <c r="B43" t="s">
        <v>299</v>
      </c>
      <c r="C43" s="3">
        <v>2006</v>
      </c>
      <c r="D43" s="7">
        <f t="shared" si="0"/>
        <v>49.587096774193547</v>
      </c>
    </row>
    <row r="44" spans="1:4">
      <c r="A44">
        <v>43</v>
      </c>
      <c r="B44" t="s">
        <v>203</v>
      </c>
      <c r="C44" s="3">
        <v>2006</v>
      </c>
      <c r="D44" s="7">
        <f t="shared" si="0"/>
        <v>50.767741935483869</v>
      </c>
    </row>
    <row r="45" spans="1:4">
      <c r="A45">
        <v>44</v>
      </c>
      <c r="B45" t="s">
        <v>282</v>
      </c>
      <c r="C45" s="3">
        <v>2006</v>
      </c>
      <c r="D45" s="7">
        <f t="shared" si="0"/>
        <v>51.948387096774191</v>
      </c>
    </row>
    <row r="46" spans="1:4">
      <c r="A46">
        <v>45</v>
      </c>
      <c r="B46" t="s">
        <v>231</v>
      </c>
      <c r="C46" s="3">
        <v>2006</v>
      </c>
      <c r="D46" s="7">
        <f t="shared" si="0"/>
        <v>53.12903225806452</v>
      </c>
    </row>
    <row r="47" spans="1:4">
      <c r="A47">
        <v>46</v>
      </c>
      <c r="B47" t="s">
        <v>305</v>
      </c>
      <c r="C47" s="3">
        <v>2006</v>
      </c>
      <c r="D47" s="7">
        <f t="shared" si="0"/>
        <v>54.309677419354841</v>
      </c>
    </row>
    <row r="48" spans="1:4">
      <c r="A48">
        <v>47</v>
      </c>
      <c r="B48" t="s">
        <v>308</v>
      </c>
      <c r="C48" s="3">
        <v>2006</v>
      </c>
      <c r="D48" s="7">
        <f t="shared" si="0"/>
        <v>55.490322580645163</v>
      </c>
    </row>
    <row r="49" spans="1:4">
      <c r="A49">
        <v>48</v>
      </c>
      <c r="B49" t="s">
        <v>278</v>
      </c>
      <c r="C49" s="3">
        <v>2006</v>
      </c>
      <c r="D49" s="7">
        <f t="shared" si="0"/>
        <v>56.670967741935485</v>
      </c>
    </row>
    <row r="50" spans="1:4">
      <c r="A50">
        <v>49</v>
      </c>
      <c r="B50" t="s">
        <v>200</v>
      </c>
      <c r="C50" s="3">
        <v>2006</v>
      </c>
      <c r="D50" s="7">
        <f t="shared" si="0"/>
        <v>57.851612903225806</v>
      </c>
    </row>
    <row r="51" spans="1:4">
      <c r="A51">
        <v>50</v>
      </c>
      <c r="B51" t="s">
        <v>257</v>
      </c>
      <c r="C51" s="3">
        <v>2006</v>
      </c>
      <c r="D51" s="7">
        <f t="shared" si="0"/>
        <v>59.032258064516128</v>
      </c>
    </row>
    <row r="52" spans="1:4">
      <c r="A52">
        <v>51</v>
      </c>
      <c r="B52" t="s">
        <v>334</v>
      </c>
      <c r="C52" s="3">
        <v>2006</v>
      </c>
      <c r="D52" s="7">
        <f t="shared" si="0"/>
        <v>60.21290322580645</v>
      </c>
    </row>
    <row r="53" spans="1:4">
      <c r="A53">
        <v>52</v>
      </c>
      <c r="B53" t="s">
        <v>323</v>
      </c>
      <c r="C53" s="3">
        <v>2006</v>
      </c>
      <c r="D53" s="7">
        <f t="shared" si="0"/>
        <v>61.393548387096772</v>
      </c>
    </row>
    <row r="54" spans="1:4">
      <c r="A54">
        <v>53</v>
      </c>
      <c r="B54" t="s">
        <v>248</v>
      </c>
      <c r="C54" s="3">
        <v>2006</v>
      </c>
      <c r="D54" s="7">
        <f t="shared" si="0"/>
        <v>62.574193548387093</v>
      </c>
    </row>
    <row r="55" spans="1:4">
      <c r="A55">
        <v>54</v>
      </c>
      <c r="B55" t="s">
        <v>234</v>
      </c>
      <c r="C55" s="3">
        <v>2006</v>
      </c>
      <c r="D55" s="7">
        <f t="shared" si="0"/>
        <v>63.754838709677422</v>
      </c>
    </row>
    <row r="56" spans="1:4">
      <c r="A56">
        <v>55</v>
      </c>
      <c r="B56" t="s">
        <v>341</v>
      </c>
      <c r="C56" s="3">
        <v>2006</v>
      </c>
      <c r="D56" s="7">
        <f t="shared" si="0"/>
        <v>64.935483870967744</v>
      </c>
    </row>
    <row r="57" spans="1:4">
      <c r="A57">
        <v>56</v>
      </c>
      <c r="B57" t="s">
        <v>376</v>
      </c>
      <c r="C57" s="3">
        <v>2006</v>
      </c>
      <c r="D57" s="7">
        <f t="shared" si="0"/>
        <v>66.116129032258058</v>
      </c>
    </row>
    <row r="58" spans="1:4">
      <c r="A58">
        <v>57</v>
      </c>
      <c r="B58" t="s">
        <v>208</v>
      </c>
      <c r="C58" s="3">
        <v>2006</v>
      </c>
      <c r="D58" s="7">
        <f t="shared" si="0"/>
        <v>67.296774193548387</v>
      </c>
    </row>
    <row r="59" spans="1:4">
      <c r="A59">
        <v>58</v>
      </c>
      <c r="B59" t="s">
        <v>275</v>
      </c>
      <c r="C59" s="3">
        <v>2006</v>
      </c>
      <c r="D59" s="7">
        <f t="shared" si="0"/>
        <v>68.477419354838716</v>
      </c>
    </row>
    <row r="60" spans="1:4">
      <c r="A60">
        <v>59</v>
      </c>
      <c r="B60" t="s">
        <v>288</v>
      </c>
      <c r="C60" s="3">
        <v>2006</v>
      </c>
      <c r="D60" s="7">
        <f t="shared" si="0"/>
        <v>69.658064516129031</v>
      </c>
    </row>
    <row r="61" spans="1:4">
      <c r="A61">
        <v>60</v>
      </c>
      <c r="B61" t="s">
        <v>240</v>
      </c>
      <c r="C61" s="3">
        <v>2006</v>
      </c>
      <c r="D61" s="7">
        <f t="shared" si="0"/>
        <v>70.838709677419359</v>
      </c>
    </row>
    <row r="62" spans="1:4">
      <c r="A62">
        <v>61</v>
      </c>
      <c r="B62" t="s">
        <v>343</v>
      </c>
      <c r="C62" s="3">
        <v>2006</v>
      </c>
      <c r="D62" s="7">
        <f t="shared" si="0"/>
        <v>72.019354838709674</v>
      </c>
    </row>
    <row r="63" spans="1:4">
      <c r="A63">
        <v>62</v>
      </c>
      <c r="B63" t="s">
        <v>326</v>
      </c>
      <c r="C63" s="3">
        <v>2006</v>
      </c>
      <c r="D63" s="7">
        <f t="shared" si="0"/>
        <v>73.2</v>
      </c>
    </row>
    <row r="64" spans="1:4">
      <c r="A64">
        <v>63</v>
      </c>
      <c r="B64" t="s">
        <v>351</v>
      </c>
      <c r="C64" s="3">
        <v>2006</v>
      </c>
      <c r="D64" s="7">
        <f t="shared" si="0"/>
        <v>74.380645161290317</v>
      </c>
    </row>
    <row r="65" spans="1:4">
      <c r="A65">
        <v>64</v>
      </c>
      <c r="B65" s="3" t="s">
        <v>263</v>
      </c>
      <c r="C65" s="3">
        <v>2006</v>
      </c>
      <c r="D65" s="7">
        <f t="shared" si="0"/>
        <v>75.561290322580646</v>
      </c>
    </row>
    <row r="66" spans="1:4">
      <c r="A66">
        <v>65</v>
      </c>
      <c r="B66" t="s">
        <v>329</v>
      </c>
      <c r="C66" s="3">
        <v>2006</v>
      </c>
      <c r="D66" s="7">
        <f t="shared" si="0"/>
        <v>76.741935483870961</v>
      </c>
    </row>
    <row r="67" spans="1:4">
      <c r="A67">
        <v>66</v>
      </c>
      <c r="B67" t="s">
        <v>211</v>
      </c>
      <c r="C67" s="3">
        <v>2006</v>
      </c>
      <c r="D67" s="7">
        <f t="shared" ref="D67:D130" si="1">IF(A67=1,1,A67*183/VLOOKUP(C67,$F$1:$G$8,2,FALSE))</f>
        <v>77.92258064516129</v>
      </c>
    </row>
    <row r="68" spans="1:4">
      <c r="A68">
        <v>67</v>
      </c>
      <c r="B68" t="s">
        <v>355</v>
      </c>
      <c r="C68" s="3">
        <v>2006</v>
      </c>
      <c r="D68" s="7">
        <f t="shared" si="1"/>
        <v>79.103225806451618</v>
      </c>
    </row>
    <row r="69" spans="1:4">
      <c r="A69">
        <v>68</v>
      </c>
      <c r="B69" t="s">
        <v>228</v>
      </c>
      <c r="C69" s="3">
        <v>2006</v>
      </c>
      <c r="D69" s="7">
        <f t="shared" si="1"/>
        <v>80.283870967741933</v>
      </c>
    </row>
    <row r="70" spans="1:4">
      <c r="A70">
        <v>69</v>
      </c>
      <c r="B70" t="s">
        <v>216</v>
      </c>
      <c r="C70" s="3">
        <v>2006</v>
      </c>
      <c r="D70" s="7">
        <f t="shared" si="1"/>
        <v>81.464516129032262</v>
      </c>
    </row>
    <row r="71" spans="1:4">
      <c r="A71">
        <v>70</v>
      </c>
      <c r="B71" t="s">
        <v>345</v>
      </c>
      <c r="C71" s="3">
        <v>2006</v>
      </c>
      <c r="D71" s="7">
        <f t="shared" si="1"/>
        <v>82.645161290322577</v>
      </c>
    </row>
    <row r="72" spans="1:4">
      <c r="A72">
        <v>71</v>
      </c>
      <c r="B72" t="s">
        <v>360</v>
      </c>
      <c r="C72" s="3">
        <v>2006</v>
      </c>
      <c r="D72" s="7">
        <f t="shared" si="1"/>
        <v>83.825806451612905</v>
      </c>
    </row>
    <row r="73" spans="1:4">
      <c r="A73">
        <v>72</v>
      </c>
      <c r="B73" t="s">
        <v>361</v>
      </c>
      <c r="C73" s="3">
        <v>2006</v>
      </c>
      <c r="D73" s="7">
        <f t="shared" si="1"/>
        <v>85.00645161290322</v>
      </c>
    </row>
    <row r="74" spans="1:4">
      <c r="A74">
        <v>73</v>
      </c>
      <c r="B74" t="s">
        <v>320</v>
      </c>
      <c r="C74" s="3">
        <v>2006</v>
      </c>
      <c r="D74" s="7">
        <f t="shared" si="1"/>
        <v>86.187096774193549</v>
      </c>
    </row>
    <row r="75" spans="1:4">
      <c r="A75">
        <v>74</v>
      </c>
      <c r="B75" t="s">
        <v>251</v>
      </c>
      <c r="C75" s="3">
        <v>2006</v>
      </c>
      <c r="D75" s="7">
        <f t="shared" si="1"/>
        <v>87.367741935483878</v>
      </c>
    </row>
    <row r="76" spans="1:4">
      <c r="A76">
        <v>75</v>
      </c>
      <c r="B76" s="3" t="s">
        <v>312</v>
      </c>
      <c r="C76" s="3">
        <v>2006</v>
      </c>
      <c r="D76" s="7">
        <f t="shared" si="1"/>
        <v>88.548387096774192</v>
      </c>
    </row>
    <row r="77" spans="1:4">
      <c r="A77">
        <v>76</v>
      </c>
      <c r="B77" t="s">
        <v>219</v>
      </c>
      <c r="C77" s="3">
        <v>2006</v>
      </c>
      <c r="D77" s="7">
        <f t="shared" si="1"/>
        <v>89.729032258064521</v>
      </c>
    </row>
    <row r="78" spans="1:4">
      <c r="A78">
        <v>77</v>
      </c>
      <c r="B78" t="s">
        <v>335</v>
      </c>
      <c r="C78" s="3">
        <v>2006</v>
      </c>
      <c r="D78" s="7">
        <f t="shared" si="1"/>
        <v>90.909677419354836</v>
      </c>
    </row>
    <row r="79" spans="1:4">
      <c r="A79">
        <v>78</v>
      </c>
      <c r="B79" t="s">
        <v>331</v>
      </c>
      <c r="C79" s="3">
        <v>2006</v>
      </c>
      <c r="D79" s="7">
        <f t="shared" si="1"/>
        <v>92.090322580645164</v>
      </c>
    </row>
    <row r="80" spans="1:4">
      <c r="A80">
        <v>79</v>
      </c>
      <c r="B80" t="s">
        <v>371</v>
      </c>
      <c r="C80" s="3">
        <v>2006</v>
      </c>
      <c r="D80" s="7">
        <f t="shared" si="1"/>
        <v>93.270967741935479</v>
      </c>
    </row>
    <row r="81" spans="1:4">
      <c r="A81">
        <v>80</v>
      </c>
      <c r="B81" t="s">
        <v>309</v>
      </c>
      <c r="C81" s="3">
        <v>2006</v>
      </c>
      <c r="D81" s="7">
        <f t="shared" si="1"/>
        <v>94.451612903225808</v>
      </c>
    </row>
    <row r="82" spans="1:4">
      <c r="A82">
        <v>81</v>
      </c>
      <c r="B82" t="s">
        <v>237</v>
      </c>
      <c r="C82" s="3">
        <v>2006</v>
      </c>
      <c r="D82" s="7">
        <f t="shared" si="1"/>
        <v>95.632258064516122</v>
      </c>
    </row>
    <row r="83" spans="1:4">
      <c r="A83">
        <v>82</v>
      </c>
      <c r="B83" t="s">
        <v>272</v>
      </c>
      <c r="C83" s="3">
        <v>2006</v>
      </c>
      <c r="D83" s="7">
        <f t="shared" si="1"/>
        <v>96.812903225806451</v>
      </c>
    </row>
    <row r="84" spans="1:4">
      <c r="A84">
        <v>83</v>
      </c>
      <c r="B84" t="s">
        <v>285</v>
      </c>
      <c r="C84" s="3">
        <v>2006</v>
      </c>
      <c r="D84" s="7">
        <f t="shared" si="1"/>
        <v>97.99354838709678</v>
      </c>
    </row>
    <row r="85" spans="1:4">
      <c r="A85">
        <v>84</v>
      </c>
      <c r="B85" t="s">
        <v>291</v>
      </c>
      <c r="C85" s="3">
        <v>2006</v>
      </c>
      <c r="D85" s="7">
        <f t="shared" si="1"/>
        <v>99.174193548387095</v>
      </c>
    </row>
    <row r="86" spans="1:4">
      <c r="A86">
        <v>85</v>
      </c>
      <c r="B86" t="s">
        <v>303</v>
      </c>
      <c r="C86" s="3">
        <v>2006</v>
      </c>
      <c r="D86" s="7">
        <f t="shared" si="1"/>
        <v>100.35483870967742</v>
      </c>
    </row>
    <row r="87" spans="1:4">
      <c r="A87">
        <v>86</v>
      </c>
      <c r="B87" t="s">
        <v>225</v>
      </c>
      <c r="C87" s="3">
        <v>2006</v>
      </c>
      <c r="D87" s="7">
        <f t="shared" si="1"/>
        <v>101.53548387096774</v>
      </c>
    </row>
    <row r="88" spans="1:4">
      <c r="A88">
        <v>87</v>
      </c>
      <c r="B88" t="s">
        <v>324</v>
      </c>
      <c r="C88" s="3">
        <v>2006</v>
      </c>
      <c r="D88" s="7">
        <f t="shared" si="1"/>
        <v>102.71612903225807</v>
      </c>
    </row>
    <row r="89" spans="1:4">
      <c r="A89">
        <v>88</v>
      </c>
      <c r="B89" t="s">
        <v>318</v>
      </c>
      <c r="C89" s="3">
        <v>2006</v>
      </c>
      <c r="D89" s="7">
        <f t="shared" si="1"/>
        <v>103.89677419354838</v>
      </c>
    </row>
    <row r="90" spans="1:4">
      <c r="A90">
        <v>89</v>
      </c>
      <c r="B90" t="s">
        <v>352</v>
      </c>
      <c r="C90" s="3">
        <v>2006</v>
      </c>
      <c r="D90" s="7">
        <f t="shared" si="1"/>
        <v>105.07741935483871</v>
      </c>
    </row>
    <row r="91" spans="1:4">
      <c r="A91">
        <v>90</v>
      </c>
      <c r="B91" t="s">
        <v>346</v>
      </c>
      <c r="C91" s="3">
        <v>2006</v>
      </c>
      <c r="D91" s="7">
        <f t="shared" si="1"/>
        <v>106.25806451612904</v>
      </c>
    </row>
    <row r="92" spans="1:4">
      <c r="A92">
        <v>91</v>
      </c>
      <c r="B92" t="s">
        <v>260</v>
      </c>
      <c r="C92" s="3">
        <v>2006</v>
      </c>
      <c r="D92" s="7">
        <f t="shared" si="1"/>
        <v>107.43870967741935</v>
      </c>
    </row>
    <row r="93" spans="1:4">
      <c r="A93">
        <v>92</v>
      </c>
      <c r="B93" t="s">
        <v>269</v>
      </c>
      <c r="C93" s="3">
        <v>2006</v>
      </c>
      <c r="D93" s="7">
        <f t="shared" si="1"/>
        <v>108.61935483870968</v>
      </c>
    </row>
    <row r="94" spans="1:4">
      <c r="A94">
        <v>93</v>
      </c>
      <c r="B94" t="s">
        <v>357</v>
      </c>
      <c r="C94" s="3">
        <v>2006</v>
      </c>
      <c r="D94" s="7">
        <f t="shared" si="1"/>
        <v>109.8</v>
      </c>
    </row>
    <row r="95" spans="1:4">
      <c r="A95">
        <v>94</v>
      </c>
      <c r="B95" t="s">
        <v>332</v>
      </c>
      <c r="C95" s="3">
        <v>2006</v>
      </c>
      <c r="D95" s="7">
        <f t="shared" si="1"/>
        <v>110.98064516129033</v>
      </c>
    </row>
    <row r="96" spans="1:4">
      <c r="A96">
        <v>95</v>
      </c>
      <c r="B96" t="s">
        <v>266</v>
      </c>
      <c r="C96" s="3">
        <v>2006</v>
      </c>
      <c r="D96" s="7">
        <f t="shared" si="1"/>
        <v>112.16129032258064</v>
      </c>
    </row>
    <row r="97" spans="1:4">
      <c r="A97">
        <v>96</v>
      </c>
      <c r="B97" t="s">
        <v>214</v>
      </c>
      <c r="C97" s="3">
        <v>2006</v>
      </c>
      <c r="D97" s="7">
        <f t="shared" si="1"/>
        <v>113.34193548387097</v>
      </c>
    </row>
    <row r="98" spans="1:4">
      <c r="A98">
        <v>97</v>
      </c>
      <c r="B98" t="s">
        <v>206</v>
      </c>
      <c r="C98" s="3">
        <v>2006</v>
      </c>
      <c r="D98" s="7">
        <f t="shared" si="1"/>
        <v>114.52258064516128</v>
      </c>
    </row>
    <row r="99" spans="1:4">
      <c r="A99">
        <v>98</v>
      </c>
      <c r="B99" t="s">
        <v>297</v>
      </c>
      <c r="C99" s="3">
        <v>2006</v>
      </c>
      <c r="D99" s="7">
        <f t="shared" si="1"/>
        <v>115.70322580645161</v>
      </c>
    </row>
    <row r="100" spans="1:4">
      <c r="A100">
        <v>99</v>
      </c>
      <c r="B100" t="s">
        <v>283</v>
      </c>
      <c r="C100" s="3">
        <v>2006</v>
      </c>
      <c r="D100" s="7">
        <f t="shared" si="1"/>
        <v>116.88387096774194</v>
      </c>
    </row>
    <row r="101" spans="1:4">
      <c r="A101">
        <v>100</v>
      </c>
      <c r="B101" t="s">
        <v>244</v>
      </c>
      <c r="C101" s="3">
        <v>2006</v>
      </c>
      <c r="D101" s="7">
        <f t="shared" si="1"/>
        <v>118.06451612903226</v>
      </c>
    </row>
    <row r="102" spans="1:4">
      <c r="A102">
        <v>101</v>
      </c>
      <c r="B102" t="s">
        <v>315</v>
      </c>
      <c r="C102" s="3">
        <v>2006</v>
      </c>
      <c r="D102" s="7">
        <f t="shared" si="1"/>
        <v>119.24516129032259</v>
      </c>
    </row>
    <row r="103" spans="1:4">
      <c r="A103">
        <v>102</v>
      </c>
      <c r="B103" t="s">
        <v>220</v>
      </c>
      <c r="C103" s="3">
        <v>2006</v>
      </c>
      <c r="D103" s="7">
        <f t="shared" si="1"/>
        <v>120.4258064516129</v>
      </c>
    </row>
    <row r="104" spans="1:4">
      <c r="A104">
        <v>103</v>
      </c>
      <c r="B104" t="s">
        <v>306</v>
      </c>
      <c r="C104" s="3">
        <v>2006</v>
      </c>
      <c r="D104" s="7">
        <f t="shared" si="1"/>
        <v>121.60645161290323</v>
      </c>
    </row>
    <row r="105" spans="1:4">
      <c r="A105">
        <v>104</v>
      </c>
      <c r="B105" t="s">
        <v>364</v>
      </c>
      <c r="C105" s="3">
        <v>2006</v>
      </c>
      <c r="D105" s="7">
        <f t="shared" si="1"/>
        <v>122.78709677419354</v>
      </c>
    </row>
    <row r="106" spans="1:4">
      <c r="A106">
        <v>105</v>
      </c>
      <c r="B106" t="s">
        <v>321</v>
      </c>
      <c r="C106" s="3">
        <v>2006</v>
      </c>
      <c r="D106" s="7">
        <f t="shared" si="1"/>
        <v>123.96774193548387</v>
      </c>
    </row>
    <row r="107" spans="1:4">
      <c r="A107">
        <v>106</v>
      </c>
      <c r="B107" s="3" t="s">
        <v>338</v>
      </c>
      <c r="C107" s="3">
        <v>2006</v>
      </c>
      <c r="D107" s="7">
        <f t="shared" si="1"/>
        <v>125.14838709677419</v>
      </c>
    </row>
    <row r="108" spans="1:4">
      <c r="A108">
        <v>107</v>
      </c>
      <c r="B108" t="s">
        <v>217</v>
      </c>
      <c r="C108" s="3">
        <v>2006</v>
      </c>
      <c r="D108" s="7">
        <f t="shared" si="1"/>
        <v>126.32903225806452</v>
      </c>
    </row>
    <row r="109" spans="1:4">
      <c r="A109">
        <v>108</v>
      </c>
      <c r="B109" t="s">
        <v>238</v>
      </c>
      <c r="C109" s="3">
        <v>2006</v>
      </c>
      <c r="D109" s="7">
        <f t="shared" si="1"/>
        <v>127.50967741935484</v>
      </c>
    </row>
    <row r="110" spans="1:4">
      <c r="A110">
        <v>109</v>
      </c>
      <c r="B110" t="s">
        <v>349</v>
      </c>
      <c r="C110" s="3">
        <v>2006</v>
      </c>
      <c r="D110" s="7">
        <f t="shared" si="1"/>
        <v>128.69032258064516</v>
      </c>
    </row>
    <row r="111" spans="1:4">
      <c r="A111">
        <v>110</v>
      </c>
      <c r="B111" t="s">
        <v>235</v>
      </c>
      <c r="C111" s="3">
        <v>2006</v>
      </c>
      <c r="D111" s="7">
        <f t="shared" si="1"/>
        <v>129.87096774193549</v>
      </c>
    </row>
    <row r="112" spans="1:4">
      <c r="A112">
        <v>111</v>
      </c>
      <c r="B112" t="s">
        <v>252</v>
      </c>
      <c r="C112" s="3">
        <v>2006</v>
      </c>
      <c r="D112" s="7">
        <f t="shared" si="1"/>
        <v>131.05161290322582</v>
      </c>
    </row>
    <row r="113" spans="1:4">
      <c r="A113">
        <v>112</v>
      </c>
      <c r="B113" s="3" t="s">
        <v>198</v>
      </c>
      <c r="C113" s="3">
        <v>2006</v>
      </c>
      <c r="D113" s="7">
        <f t="shared" si="1"/>
        <v>132.23225806451612</v>
      </c>
    </row>
    <row r="114" spans="1:4">
      <c r="A114">
        <v>113</v>
      </c>
      <c r="B114" t="s">
        <v>232</v>
      </c>
      <c r="C114" s="3">
        <v>2006</v>
      </c>
      <c r="D114" s="7">
        <f t="shared" si="1"/>
        <v>133.41290322580645</v>
      </c>
    </row>
    <row r="115" spans="1:4">
      <c r="A115">
        <v>114</v>
      </c>
      <c r="B115" t="s">
        <v>255</v>
      </c>
      <c r="C115" s="3">
        <v>2006</v>
      </c>
      <c r="D115" s="7">
        <f t="shared" si="1"/>
        <v>134.59354838709677</v>
      </c>
    </row>
    <row r="116" spans="1:4">
      <c r="A116">
        <v>115</v>
      </c>
      <c r="B116" t="s">
        <v>204</v>
      </c>
      <c r="C116" s="3">
        <v>2006</v>
      </c>
      <c r="D116" s="7">
        <f t="shared" si="1"/>
        <v>135.7741935483871</v>
      </c>
    </row>
    <row r="117" spans="1:4">
      <c r="A117">
        <v>116</v>
      </c>
      <c r="B117" t="s">
        <v>366</v>
      </c>
      <c r="C117" s="3">
        <v>2006</v>
      </c>
      <c r="D117" s="7">
        <f t="shared" si="1"/>
        <v>136.95483870967743</v>
      </c>
    </row>
    <row r="118" spans="1:4">
      <c r="A118">
        <v>117</v>
      </c>
      <c r="B118" t="s">
        <v>241</v>
      </c>
      <c r="C118" s="3">
        <v>2006</v>
      </c>
      <c r="D118" s="7">
        <f t="shared" si="1"/>
        <v>138.13548387096773</v>
      </c>
    </row>
    <row r="119" spans="1:4">
      <c r="A119">
        <v>118</v>
      </c>
      <c r="B119" t="s">
        <v>300</v>
      </c>
      <c r="C119" s="3">
        <v>2006</v>
      </c>
      <c r="D119" s="7">
        <f t="shared" si="1"/>
        <v>139.31612903225806</v>
      </c>
    </row>
    <row r="120" spans="1:4">
      <c r="A120">
        <v>119</v>
      </c>
      <c r="B120" t="s">
        <v>201</v>
      </c>
      <c r="C120" s="3">
        <v>2006</v>
      </c>
      <c r="D120" s="7">
        <f t="shared" si="1"/>
        <v>140.49677419354839</v>
      </c>
    </row>
    <row r="121" spans="1:4">
      <c r="A121">
        <v>120</v>
      </c>
      <c r="B121" t="s">
        <v>344</v>
      </c>
      <c r="C121" s="3">
        <v>2006</v>
      </c>
      <c r="D121" s="7">
        <f t="shared" si="1"/>
        <v>141.67741935483872</v>
      </c>
    </row>
    <row r="122" spans="1:4">
      <c r="A122">
        <v>121</v>
      </c>
      <c r="B122" t="s">
        <v>378</v>
      </c>
      <c r="C122" s="3">
        <v>2006</v>
      </c>
      <c r="D122" s="7">
        <f t="shared" si="1"/>
        <v>142.85806451612902</v>
      </c>
    </row>
    <row r="123" spans="1:4">
      <c r="A123">
        <v>122</v>
      </c>
      <c r="B123" t="s">
        <v>307</v>
      </c>
      <c r="C123" s="3">
        <v>2006</v>
      </c>
      <c r="D123" s="7">
        <f t="shared" si="1"/>
        <v>144.03870967741935</v>
      </c>
    </row>
    <row r="124" spans="1:4">
      <c r="A124">
        <v>123</v>
      </c>
      <c r="B124" t="s">
        <v>319</v>
      </c>
      <c r="C124" s="3">
        <v>2006</v>
      </c>
      <c r="D124" s="7">
        <f t="shared" si="1"/>
        <v>145.21935483870968</v>
      </c>
    </row>
    <row r="125" spans="1:4">
      <c r="A125">
        <v>124</v>
      </c>
      <c r="B125" t="s">
        <v>249</v>
      </c>
      <c r="C125" s="3">
        <v>2006</v>
      </c>
      <c r="D125" s="7">
        <f t="shared" si="1"/>
        <v>146.4</v>
      </c>
    </row>
    <row r="126" spans="1:4">
      <c r="A126">
        <v>125</v>
      </c>
      <c r="B126" t="s">
        <v>358</v>
      </c>
      <c r="C126" s="3">
        <v>2006</v>
      </c>
      <c r="D126" s="7">
        <f t="shared" si="1"/>
        <v>147.58064516129033</v>
      </c>
    </row>
    <row r="127" spans="1:4">
      <c r="A127">
        <v>126</v>
      </c>
      <c r="B127" t="s">
        <v>286</v>
      </c>
      <c r="C127" s="3">
        <v>2006</v>
      </c>
      <c r="D127" s="7">
        <f t="shared" si="1"/>
        <v>148.76129032258063</v>
      </c>
    </row>
    <row r="128" spans="1:4">
      <c r="A128">
        <v>127</v>
      </c>
      <c r="B128" t="s">
        <v>301</v>
      </c>
      <c r="C128" s="3">
        <v>2006</v>
      </c>
      <c r="D128" s="7">
        <f t="shared" si="1"/>
        <v>149.94193548387096</v>
      </c>
    </row>
    <row r="129" spans="1:4">
      <c r="A129">
        <v>128</v>
      </c>
      <c r="B129" t="s">
        <v>209</v>
      </c>
      <c r="C129" s="3">
        <v>2006</v>
      </c>
      <c r="D129" s="7">
        <f t="shared" si="1"/>
        <v>151.12258064516129</v>
      </c>
    </row>
    <row r="130" spans="1:4">
      <c r="A130">
        <v>129</v>
      </c>
      <c r="B130" t="s">
        <v>284</v>
      </c>
      <c r="C130" s="3">
        <v>2006</v>
      </c>
      <c r="D130" s="7">
        <f t="shared" si="1"/>
        <v>152.30322580645162</v>
      </c>
    </row>
    <row r="131" spans="1:4">
      <c r="A131">
        <v>130</v>
      </c>
      <c r="B131" t="s">
        <v>292</v>
      </c>
      <c r="C131" s="3">
        <v>2006</v>
      </c>
      <c r="D131" s="7">
        <f t="shared" ref="D131:D194" si="2">IF(A131=1,1,A131*183/VLOOKUP(C131,$F$1:$G$8,2,FALSE))</f>
        <v>153.48387096774192</v>
      </c>
    </row>
    <row r="132" spans="1:4">
      <c r="A132">
        <v>131</v>
      </c>
      <c r="B132" t="s">
        <v>279</v>
      </c>
      <c r="C132" s="3">
        <v>2006</v>
      </c>
      <c r="D132" s="7">
        <f t="shared" si="2"/>
        <v>154.66451612903225</v>
      </c>
    </row>
    <row r="133" spans="1:4">
      <c r="A133">
        <v>132</v>
      </c>
      <c r="B133" t="s">
        <v>316</v>
      </c>
      <c r="C133" s="3">
        <v>2006</v>
      </c>
      <c r="D133" s="7">
        <f t="shared" si="2"/>
        <v>155.84516129032258</v>
      </c>
    </row>
    <row r="134" spans="1:4">
      <c r="A134">
        <v>133</v>
      </c>
      <c r="B134" t="s">
        <v>267</v>
      </c>
      <c r="C134" s="3">
        <v>2006</v>
      </c>
      <c r="D134" s="7">
        <f t="shared" si="2"/>
        <v>157.02580645161291</v>
      </c>
    </row>
    <row r="135" spans="1:4">
      <c r="A135">
        <v>134</v>
      </c>
      <c r="B135" t="s">
        <v>276</v>
      </c>
      <c r="C135" s="3">
        <v>2006</v>
      </c>
      <c r="D135" s="7">
        <f t="shared" si="2"/>
        <v>158.20645161290324</v>
      </c>
    </row>
    <row r="136" spans="1:4">
      <c r="A136">
        <v>135</v>
      </c>
      <c r="B136" t="s">
        <v>330</v>
      </c>
      <c r="C136" s="3">
        <v>2006</v>
      </c>
      <c r="D136" s="7">
        <f t="shared" si="2"/>
        <v>159.38709677419354</v>
      </c>
    </row>
    <row r="137" spans="1:4">
      <c r="A137">
        <v>136</v>
      </c>
      <c r="B137" t="s">
        <v>310</v>
      </c>
      <c r="C137" s="3">
        <v>2006</v>
      </c>
      <c r="D137" s="7">
        <f t="shared" si="2"/>
        <v>160.56774193548387</v>
      </c>
    </row>
    <row r="138" spans="1:4">
      <c r="A138">
        <v>137</v>
      </c>
      <c r="B138" s="3" t="s">
        <v>342</v>
      </c>
      <c r="C138" s="3">
        <v>2006</v>
      </c>
      <c r="D138" s="7">
        <f t="shared" si="2"/>
        <v>161.7483870967742</v>
      </c>
    </row>
    <row r="139" spans="1:4">
      <c r="A139">
        <v>138</v>
      </c>
      <c r="B139" t="s">
        <v>246</v>
      </c>
      <c r="C139" s="3">
        <v>2006</v>
      </c>
      <c r="D139" s="7">
        <f t="shared" si="2"/>
        <v>162.92903225806452</v>
      </c>
    </row>
    <row r="140" spans="1:4">
      <c r="A140">
        <v>139</v>
      </c>
      <c r="B140" t="s">
        <v>281</v>
      </c>
      <c r="C140" s="3">
        <v>2006</v>
      </c>
      <c r="D140" s="7">
        <f t="shared" si="2"/>
        <v>164.10967741935485</v>
      </c>
    </row>
    <row r="141" spans="1:4">
      <c r="A141">
        <v>140</v>
      </c>
      <c r="B141" t="s">
        <v>223</v>
      </c>
      <c r="C141" s="3">
        <v>2006</v>
      </c>
      <c r="D141" s="7">
        <f t="shared" si="2"/>
        <v>165.29032258064515</v>
      </c>
    </row>
    <row r="142" spans="1:4">
      <c r="A142">
        <v>141</v>
      </c>
      <c r="B142" s="3" t="s">
        <v>381</v>
      </c>
      <c r="C142" s="3">
        <v>2006</v>
      </c>
      <c r="D142" s="7">
        <f t="shared" si="2"/>
        <v>166.47096774193548</v>
      </c>
    </row>
    <row r="143" spans="1:4">
      <c r="A143">
        <v>142</v>
      </c>
      <c r="B143" t="s">
        <v>333</v>
      </c>
      <c r="C143" s="3">
        <v>2006</v>
      </c>
      <c r="D143" s="7">
        <f t="shared" si="2"/>
        <v>167.65161290322581</v>
      </c>
    </row>
    <row r="144" spans="1:4">
      <c r="A144">
        <v>143</v>
      </c>
      <c r="B144" t="s">
        <v>350</v>
      </c>
      <c r="C144" s="3">
        <v>2006</v>
      </c>
      <c r="D144" s="7">
        <f t="shared" si="2"/>
        <v>168.83225806451614</v>
      </c>
    </row>
    <row r="145" spans="1:4">
      <c r="A145">
        <v>144</v>
      </c>
      <c r="B145" t="s">
        <v>327</v>
      </c>
      <c r="C145" s="3">
        <v>2006</v>
      </c>
      <c r="D145" s="7">
        <f t="shared" si="2"/>
        <v>170.01290322580644</v>
      </c>
    </row>
    <row r="146" spans="1:4">
      <c r="A146">
        <v>145</v>
      </c>
      <c r="B146" t="s">
        <v>295</v>
      </c>
      <c r="C146" s="3">
        <v>2006</v>
      </c>
      <c r="D146" s="7">
        <f t="shared" si="2"/>
        <v>171.19354838709677</v>
      </c>
    </row>
    <row r="147" spans="1:4">
      <c r="A147">
        <v>146</v>
      </c>
      <c r="B147" t="s">
        <v>304</v>
      </c>
      <c r="C147" s="3">
        <v>2006</v>
      </c>
      <c r="D147" s="7">
        <f t="shared" si="2"/>
        <v>172.3741935483871</v>
      </c>
    </row>
    <row r="148" spans="1:4">
      <c r="A148">
        <v>147</v>
      </c>
      <c r="B148" t="s">
        <v>322</v>
      </c>
      <c r="C148" s="3">
        <v>2006</v>
      </c>
      <c r="D148" s="7">
        <f t="shared" si="2"/>
        <v>173.55483870967743</v>
      </c>
    </row>
    <row r="149" spans="1:4">
      <c r="A149">
        <v>148</v>
      </c>
      <c r="B149" t="s">
        <v>353</v>
      </c>
      <c r="C149" s="3">
        <v>2006</v>
      </c>
      <c r="D149" s="7">
        <f t="shared" si="2"/>
        <v>174.73548387096776</v>
      </c>
    </row>
    <row r="150" spans="1:4">
      <c r="A150">
        <v>149</v>
      </c>
      <c r="B150" t="s">
        <v>298</v>
      </c>
      <c r="C150" s="3">
        <v>2006</v>
      </c>
      <c r="D150" s="7">
        <f t="shared" si="2"/>
        <v>175.91612903225806</v>
      </c>
    </row>
    <row r="151" spans="1:4">
      <c r="A151">
        <v>150</v>
      </c>
      <c r="B151" t="s">
        <v>336</v>
      </c>
      <c r="C151" s="3">
        <v>2006</v>
      </c>
      <c r="D151" s="7">
        <f t="shared" si="2"/>
        <v>177.09677419354838</v>
      </c>
    </row>
    <row r="152" spans="1:4">
      <c r="A152">
        <v>151</v>
      </c>
      <c r="B152" t="s">
        <v>261</v>
      </c>
      <c r="C152" s="3">
        <v>2006</v>
      </c>
      <c r="D152" s="7">
        <f t="shared" si="2"/>
        <v>178.27741935483871</v>
      </c>
    </row>
    <row r="153" spans="1:4">
      <c r="A153">
        <v>152</v>
      </c>
      <c r="B153" t="s">
        <v>347</v>
      </c>
      <c r="C153" s="3">
        <v>2006</v>
      </c>
      <c r="D153" s="7">
        <f t="shared" si="2"/>
        <v>179.45806451612904</v>
      </c>
    </row>
    <row r="154" spans="1:4">
      <c r="A154">
        <v>153</v>
      </c>
      <c r="B154" t="s">
        <v>359</v>
      </c>
      <c r="C154" s="3">
        <v>2006</v>
      </c>
      <c r="D154" s="7">
        <f t="shared" si="2"/>
        <v>180.63870967741934</v>
      </c>
    </row>
    <row r="155" spans="1:4">
      <c r="A155">
        <v>154</v>
      </c>
      <c r="B155" t="s">
        <v>313</v>
      </c>
      <c r="C155" s="3">
        <v>2006</v>
      </c>
      <c r="D155" s="7">
        <f t="shared" si="2"/>
        <v>181.81935483870967</v>
      </c>
    </row>
    <row r="156" spans="1:4">
      <c r="A156">
        <v>155</v>
      </c>
      <c r="B156" t="s">
        <v>362</v>
      </c>
      <c r="C156" s="3">
        <v>2006</v>
      </c>
      <c r="D156" s="7">
        <f t="shared" si="2"/>
        <v>183</v>
      </c>
    </row>
    <row r="157" spans="1:4">
      <c r="A157">
        <v>1</v>
      </c>
      <c r="B157" t="s">
        <v>196</v>
      </c>
      <c r="C157" s="3">
        <v>2007</v>
      </c>
      <c r="D157" s="7">
        <f t="shared" si="2"/>
        <v>1</v>
      </c>
    </row>
    <row r="158" spans="1:4">
      <c r="A158">
        <v>2</v>
      </c>
      <c r="B158" t="s">
        <v>199</v>
      </c>
      <c r="C158" s="3">
        <v>2007</v>
      </c>
      <c r="D158" s="7">
        <f t="shared" si="2"/>
        <v>2.0914285714285716</v>
      </c>
    </row>
    <row r="159" spans="1:4">
      <c r="A159">
        <v>3</v>
      </c>
      <c r="B159" t="s">
        <v>202</v>
      </c>
      <c r="C159" s="3">
        <v>2007</v>
      </c>
      <c r="D159" s="7">
        <f t="shared" si="2"/>
        <v>3.137142857142857</v>
      </c>
    </row>
    <row r="160" spans="1:4">
      <c r="A160">
        <v>4</v>
      </c>
      <c r="B160" t="s">
        <v>212</v>
      </c>
      <c r="C160" s="3">
        <v>2007</v>
      </c>
      <c r="D160" s="7">
        <f t="shared" si="2"/>
        <v>4.1828571428571433</v>
      </c>
    </row>
    <row r="161" spans="1:4">
      <c r="A161">
        <v>5</v>
      </c>
      <c r="B161" t="s">
        <v>205</v>
      </c>
      <c r="C161" s="3">
        <v>2007</v>
      </c>
      <c r="D161" s="7">
        <f t="shared" si="2"/>
        <v>5.2285714285714286</v>
      </c>
    </row>
    <row r="162" spans="1:4">
      <c r="A162">
        <v>6</v>
      </c>
      <c r="B162" t="s">
        <v>210</v>
      </c>
      <c r="C162" s="3">
        <v>2007</v>
      </c>
      <c r="D162" s="7">
        <f t="shared" si="2"/>
        <v>6.274285714285714</v>
      </c>
    </row>
    <row r="163" spans="1:4">
      <c r="A163">
        <v>7</v>
      </c>
      <c r="B163" t="s">
        <v>207</v>
      </c>
      <c r="C163" s="3">
        <v>2007</v>
      </c>
      <c r="D163" s="7">
        <f t="shared" si="2"/>
        <v>7.32</v>
      </c>
    </row>
    <row r="164" spans="1:4">
      <c r="A164">
        <v>8</v>
      </c>
      <c r="B164" t="s">
        <v>218</v>
      </c>
      <c r="C164" s="3">
        <v>2007</v>
      </c>
      <c r="D164" s="7">
        <f t="shared" si="2"/>
        <v>8.3657142857142865</v>
      </c>
    </row>
    <row r="165" spans="1:4">
      <c r="A165">
        <v>9</v>
      </c>
      <c r="B165" t="s">
        <v>224</v>
      </c>
      <c r="C165" s="3">
        <v>2007</v>
      </c>
      <c r="D165" s="7">
        <f t="shared" si="2"/>
        <v>9.411428571428571</v>
      </c>
    </row>
    <row r="166" spans="1:4">
      <c r="A166">
        <v>10</v>
      </c>
      <c r="B166" t="s">
        <v>215</v>
      </c>
      <c r="C166" s="3">
        <v>2007</v>
      </c>
      <c r="D166" s="7">
        <f t="shared" si="2"/>
        <v>10.457142857142857</v>
      </c>
    </row>
    <row r="167" spans="1:4">
      <c r="A167">
        <v>11</v>
      </c>
      <c r="B167" t="s">
        <v>227</v>
      </c>
      <c r="C167" s="3">
        <v>2007</v>
      </c>
      <c r="D167" s="7">
        <f t="shared" si="2"/>
        <v>11.502857142857144</v>
      </c>
    </row>
    <row r="168" spans="1:4">
      <c r="A168">
        <v>12</v>
      </c>
      <c r="B168" t="s">
        <v>221</v>
      </c>
      <c r="C168" s="3">
        <v>2007</v>
      </c>
      <c r="D168" s="7">
        <f t="shared" si="2"/>
        <v>12.548571428571428</v>
      </c>
    </row>
    <row r="169" spans="1:4">
      <c r="A169">
        <v>13</v>
      </c>
      <c r="B169" t="s">
        <v>233</v>
      </c>
      <c r="C169" s="3">
        <v>2007</v>
      </c>
      <c r="D169" s="7">
        <f t="shared" si="2"/>
        <v>13.594285714285714</v>
      </c>
    </row>
    <row r="170" spans="1:4">
      <c r="A170">
        <v>14</v>
      </c>
      <c r="B170" t="s">
        <v>230</v>
      </c>
      <c r="C170" s="3">
        <v>2007</v>
      </c>
      <c r="D170" s="7">
        <f t="shared" si="2"/>
        <v>14.64</v>
      </c>
    </row>
    <row r="171" spans="1:4">
      <c r="A171">
        <v>15</v>
      </c>
      <c r="B171" t="s">
        <v>239</v>
      </c>
      <c r="C171" s="3">
        <v>2007</v>
      </c>
      <c r="D171" s="7">
        <f t="shared" si="2"/>
        <v>15.685714285714285</v>
      </c>
    </row>
    <row r="172" spans="1:4">
      <c r="A172">
        <v>16</v>
      </c>
      <c r="B172" t="s">
        <v>268</v>
      </c>
      <c r="C172" s="3">
        <v>2007</v>
      </c>
      <c r="D172" s="7">
        <f t="shared" si="2"/>
        <v>16.731428571428573</v>
      </c>
    </row>
    <row r="173" spans="1:4">
      <c r="A173">
        <v>17</v>
      </c>
      <c r="B173" t="s">
        <v>242</v>
      </c>
      <c r="C173" s="3">
        <v>2007</v>
      </c>
      <c r="D173" s="7">
        <f t="shared" si="2"/>
        <v>17.777142857142856</v>
      </c>
    </row>
    <row r="174" spans="1:4">
      <c r="A174">
        <v>18</v>
      </c>
      <c r="B174" t="s">
        <v>236</v>
      </c>
      <c r="C174" s="3">
        <v>2007</v>
      </c>
      <c r="D174" s="7">
        <f t="shared" si="2"/>
        <v>18.822857142857142</v>
      </c>
    </row>
    <row r="175" spans="1:4">
      <c r="A175">
        <v>19</v>
      </c>
      <c r="B175" t="s">
        <v>274</v>
      </c>
      <c r="C175" s="3">
        <v>2007</v>
      </c>
      <c r="D175" s="7">
        <f t="shared" si="2"/>
        <v>19.868571428571428</v>
      </c>
    </row>
    <row r="176" spans="1:4">
      <c r="A176">
        <v>20</v>
      </c>
      <c r="B176" t="s">
        <v>247</v>
      </c>
      <c r="C176" s="3">
        <v>2007</v>
      </c>
      <c r="D176" s="7">
        <f t="shared" si="2"/>
        <v>20.914285714285715</v>
      </c>
    </row>
    <row r="177" spans="1:4">
      <c r="A177">
        <v>21</v>
      </c>
      <c r="B177" t="s">
        <v>250</v>
      </c>
      <c r="C177" s="3">
        <v>2007</v>
      </c>
      <c r="D177" s="7">
        <f t="shared" si="2"/>
        <v>21.96</v>
      </c>
    </row>
    <row r="178" spans="1:4">
      <c r="A178">
        <v>22</v>
      </c>
      <c r="B178" t="s">
        <v>253</v>
      </c>
      <c r="C178" s="3">
        <v>2007</v>
      </c>
      <c r="D178" s="7">
        <f t="shared" si="2"/>
        <v>23.005714285714287</v>
      </c>
    </row>
    <row r="179" spans="1:4">
      <c r="A179">
        <v>23</v>
      </c>
      <c r="B179" t="s">
        <v>377</v>
      </c>
      <c r="C179" s="3">
        <v>2007</v>
      </c>
      <c r="D179" s="7">
        <f t="shared" si="2"/>
        <v>24.05142857142857</v>
      </c>
    </row>
    <row r="180" spans="1:4">
      <c r="A180">
        <v>24</v>
      </c>
      <c r="B180" t="s">
        <v>256</v>
      </c>
      <c r="C180">
        <v>2007</v>
      </c>
      <c r="D180" s="7">
        <f t="shared" si="2"/>
        <v>25.097142857142856</v>
      </c>
    </row>
    <row r="181" spans="1:4">
      <c r="A181">
        <v>25</v>
      </c>
      <c r="B181" t="s">
        <v>262</v>
      </c>
      <c r="C181" s="3">
        <v>2007</v>
      </c>
      <c r="D181" s="7">
        <f t="shared" si="2"/>
        <v>26.142857142857142</v>
      </c>
    </row>
    <row r="182" spans="1:4">
      <c r="A182">
        <v>26</v>
      </c>
      <c r="B182" t="s">
        <v>277</v>
      </c>
      <c r="C182" s="3">
        <v>2007</v>
      </c>
      <c r="D182" s="7">
        <f t="shared" si="2"/>
        <v>27.188571428571429</v>
      </c>
    </row>
    <row r="183" spans="1:4">
      <c r="A183">
        <v>27</v>
      </c>
      <c r="B183" t="s">
        <v>290</v>
      </c>
      <c r="C183" s="3">
        <v>2007</v>
      </c>
      <c r="D183" s="7">
        <f t="shared" si="2"/>
        <v>28.234285714285715</v>
      </c>
    </row>
    <row r="184" spans="1:4">
      <c r="A184">
        <v>28</v>
      </c>
      <c r="B184" t="s">
        <v>287</v>
      </c>
      <c r="C184" s="3">
        <v>2007</v>
      </c>
      <c r="D184" s="7">
        <f t="shared" si="2"/>
        <v>29.28</v>
      </c>
    </row>
    <row r="185" spans="1:4">
      <c r="A185">
        <v>29</v>
      </c>
      <c r="B185" t="s">
        <v>293</v>
      </c>
      <c r="C185" s="3">
        <v>2007</v>
      </c>
      <c r="D185" s="7">
        <f t="shared" si="2"/>
        <v>30.325714285714287</v>
      </c>
    </row>
    <row r="186" spans="1:4">
      <c r="A186">
        <v>30</v>
      </c>
      <c r="B186" t="s">
        <v>265</v>
      </c>
      <c r="C186" s="3">
        <v>2007</v>
      </c>
      <c r="D186" s="7">
        <f t="shared" si="2"/>
        <v>31.37142857142857</v>
      </c>
    </row>
    <row r="187" spans="1:4">
      <c r="A187">
        <v>31</v>
      </c>
      <c r="B187" t="s">
        <v>296</v>
      </c>
      <c r="C187" s="3">
        <v>2007</v>
      </c>
      <c r="D187" s="7">
        <f t="shared" si="2"/>
        <v>32.417142857142856</v>
      </c>
    </row>
    <row r="188" spans="1:4">
      <c r="A188" s="4">
        <v>32</v>
      </c>
      <c r="B188" t="s">
        <v>271</v>
      </c>
      <c r="C188" s="3">
        <v>2007</v>
      </c>
      <c r="D188" s="7">
        <f t="shared" si="2"/>
        <v>33.462857142857146</v>
      </c>
    </row>
    <row r="189" spans="1:4">
      <c r="A189">
        <v>33</v>
      </c>
      <c r="B189" t="s">
        <v>311</v>
      </c>
      <c r="C189" s="3">
        <v>2007</v>
      </c>
      <c r="D189" s="7">
        <f t="shared" si="2"/>
        <v>34.508571428571429</v>
      </c>
    </row>
    <row r="190" spans="1:4">
      <c r="A190">
        <v>34</v>
      </c>
      <c r="B190" t="s">
        <v>305</v>
      </c>
      <c r="C190" s="3">
        <v>2007</v>
      </c>
      <c r="D190" s="7">
        <f t="shared" si="2"/>
        <v>35.554285714285712</v>
      </c>
    </row>
    <row r="191" spans="1:4">
      <c r="A191">
        <v>35</v>
      </c>
      <c r="B191" t="s">
        <v>282</v>
      </c>
      <c r="C191" s="3">
        <v>2007</v>
      </c>
      <c r="D191" s="7">
        <f t="shared" si="2"/>
        <v>36.6</v>
      </c>
    </row>
    <row r="192" spans="1:4">
      <c r="A192">
        <v>36</v>
      </c>
      <c r="B192" t="s">
        <v>380</v>
      </c>
      <c r="C192" s="3">
        <v>2007</v>
      </c>
      <c r="D192" s="7">
        <f t="shared" si="2"/>
        <v>37.645714285714284</v>
      </c>
    </row>
    <row r="193" spans="1:4">
      <c r="A193">
        <v>37</v>
      </c>
      <c r="B193" t="s">
        <v>244</v>
      </c>
      <c r="C193" s="3">
        <v>2007</v>
      </c>
      <c r="D193" s="7">
        <f t="shared" si="2"/>
        <v>38.691428571428574</v>
      </c>
    </row>
    <row r="194" spans="1:4">
      <c r="A194">
        <v>38</v>
      </c>
      <c r="B194" t="s">
        <v>259</v>
      </c>
      <c r="C194" s="3">
        <v>2007</v>
      </c>
      <c r="D194" s="7">
        <f t="shared" si="2"/>
        <v>39.737142857142857</v>
      </c>
    </row>
    <row r="195" spans="1:4">
      <c r="A195">
        <v>39</v>
      </c>
      <c r="B195" t="s">
        <v>302</v>
      </c>
      <c r="C195" s="3">
        <v>2007</v>
      </c>
      <c r="D195" s="7">
        <f t="shared" ref="D195:D258" si="3">IF(A195=1,1,A195*183/VLOOKUP(C195,$F$1:$G$8,2,FALSE))</f>
        <v>40.782857142857139</v>
      </c>
    </row>
    <row r="196" spans="1:4">
      <c r="A196">
        <v>40</v>
      </c>
      <c r="B196" t="s">
        <v>299</v>
      </c>
      <c r="C196" s="3">
        <v>2007</v>
      </c>
      <c r="D196" s="7">
        <f t="shared" si="3"/>
        <v>41.828571428571429</v>
      </c>
    </row>
    <row r="197" spans="1:4">
      <c r="A197">
        <v>41</v>
      </c>
      <c r="B197" t="s">
        <v>197</v>
      </c>
      <c r="C197" s="3">
        <v>2007</v>
      </c>
      <c r="D197" s="7">
        <f t="shared" si="3"/>
        <v>42.874285714285712</v>
      </c>
    </row>
    <row r="198" spans="1:4">
      <c r="A198">
        <v>42</v>
      </c>
      <c r="B198" t="s">
        <v>317</v>
      </c>
      <c r="C198" s="3">
        <v>2007</v>
      </c>
      <c r="D198" s="7">
        <f t="shared" si="3"/>
        <v>43.92</v>
      </c>
    </row>
    <row r="199" spans="1:4">
      <c r="A199">
        <v>43</v>
      </c>
      <c r="B199" t="s">
        <v>320</v>
      </c>
      <c r="C199" s="3">
        <v>2007</v>
      </c>
      <c r="D199" s="7">
        <f t="shared" si="3"/>
        <v>44.965714285714284</v>
      </c>
    </row>
    <row r="200" spans="1:4">
      <c r="A200">
        <v>44</v>
      </c>
      <c r="B200" t="s">
        <v>348</v>
      </c>
      <c r="C200" s="3">
        <v>2007</v>
      </c>
      <c r="D200" s="7">
        <f t="shared" si="3"/>
        <v>46.011428571428574</v>
      </c>
    </row>
    <row r="201" spans="1:4">
      <c r="A201">
        <v>45</v>
      </c>
      <c r="B201" t="s">
        <v>343</v>
      </c>
      <c r="C201" s="3">
        <v>2007</v>
      </c>
      <c r="D201" s="7">
        <f t="shared" si="3"/>
        <v>47.057142857142857</v>
      </c>
    </row>
    <row r="202" spans="1:4">
      <c r="A202">
        <v>46</v>
      </c>
      <c r="B202" s="3" t="s">
        <v>308</v>
      </c>
      <c r="C202" s="3">
        <v>2007</v>
      </c>
      <c r="D202" s="7">
        <f t="shared" si="3"/>
        <v>48.10285714285714</v>
      </c>
    </row>
    <row r="203" spans="1:4">
      <c r="A203">
        <v>47</v>
      </c>
      <c r="B203" t="s">
        <v>337</v>
      </c>
      <c r="C203" s="3">
        <v>2007</v>
      </c>
      <c r="D203" s="7">
        <f t="shared" si="3"/>
        <v>49.148571428571429</v>
      </c>
    </row>
    <row r="204" spans="1:4">
      <c r="A204">
        <v>48</v>
      </c>
      <c r="B204" t="s">
        <v>340</v>
      </c>
      <c r="C204" s="3">
        <v>2007</v>
      </c>
      <c r="D204" s="7">
        <f t="shared" si="3"/>
        <v>50.194285714285712</v>
      </c>
    </row>
    <row r="205" spans="1:4">
      <c r="A205">
        <v>49</v>
      </c>
      <c r="B205" t="s">
        <v>331</v>
      </c>
      <c r="C205" s="3">
        <v>2007</v>
      </c>
      <c r="D205" s="7">
        <f t="shared" si="3"/>
        <v>51.24</v>
      </c>
    </row>
    <row r="206" spans="1:4">
      <c r="A206">
        <v>50</v>
      </c>
      <c r="B206" t="s">
        <v>203</v>
      </c>
      <c r="C206" s="3">
        <v>2007</v>
      </c>
      <c r="D206" s="7">
        <f t="shared" si="3"/>
        <v>52.285714285714285</v>
      </c>
    </row>
    <row r="207" spans="1:4">
      <c r="A207">
        <v>51</v>
      </c>
      <c r="B207" t="s">
        <v>328</v>
      </c>
      <c r="C207" s="3">
        <v>2007</v>
      </c>
      <c r="D207" s="7">
        <f t="shared" si="3"/>
        <v>53.331428571428575</v>
      </c>
    </row>
    <row r="208" spans="1:4">
      <c r="A208">
        <v>52</v>
      </c>
      <c r="B208" t="s">
        <v>354</v>
      </c>
      <c r="C208" s="3">
        <v>2007</v>
      </c>
      <c r="D208" s="7">
        <f t="shared" si="3"/>
        <v>54.377142857142857</v>
      </c>
    </row>
    <row r="209" spans="1:4">
      <c r="A209">
        <v>53</v>
      </c>
      <c r="B209" t="s">
        <v>365</v>
      </c>
      <c r="C209" s="3">
        <v>2007</v>
      </c>
      <c r="D209" s="7">
        <f t="shared" si="3"/>
        <v>55.42285714285714</v>
      </c>
    </row>
    <row r="210" spans="1:4">
      <c r="A210">
        <v>54</v>
      </c>
      <c r="B210" t="s">
        <v>326</v>
      </c>
      <c r="C210" s="3">
        <v>2007</v>
      </c>
      <c r="D210" s="7">
        <f t="shared" si="3"/>
        <v>56.46857142857143</v>
      </c>
    </row>
    <row r="211" spans="1:4">
      <c r="A211">
        <v>55</v>
      </c>
      <c r="B211" t="s">
        <v>334</v>
      </c>
      <c r="C211" s="3">
        <v>2007</v>
      </c>
      <c r="D211" s="7">
        <f t="shared" si="3"/>
        <v>57.514285714285712</v>
      </c>
    </row>
    <row r="212" spans="1:4">
      <c r="A212">
        <v>56</v>
      </c>
      <c r="B212" t="s">
        <v>363</v>
      </c>
      <c r="C212" s="3">
        <v>2007</v>
      </c>
      <c r="D212" s="7">
        <f t="shared" si="3"/>
        <v>58.56</v>
      </c>
    </row>
    <row r="213" spans="1:4">
      <c r="A213">
        <v>57</v>
      </c>
      <c r="B213" t="s">
        <v>263</v>
      </c>
      <c r="C213" s="3">
        <v>2007</v>
      </c>
      <c r="D213" s="7">
        <f t="shared" si="3"/>
        <v>59.605714285714285</v>
      </c>
    </row>
    <row r="214" spans="1:4">
      <c r="A214">
        <v>58</v>
      </c>
      <c r="B214" t="s">
        <v>200</v>
      </c>
      <c r="C214" s="3">
        <v>2007</v>
      </c>
      <c r="D214" s="7">
        <f t="shared" si="3"/>
        <v>60.651428571428575</v>
      </c>
    </row>
    <row r="215" spans="1:4">
      <c r="A215">
        <v>59</v>
      </c>
      <c r="B215" s="3" t="s">
        <v>213</v>
      </c>
      <c r="C215" s="3">
        <v>2007</v>
      </c>
      <c r="D215" s="7">
        <f t="shared" si="3"/>
        <v>61.697142857142858</v>
      </c>
    </row>
    <row r="216" spans="1:4">
      <c r="A216">
        <v>60</v>
      </c>
      <c r="B216" t="s">
        <v>231</v>
      </c>
      <c r="C216" s="3">
        <v>2007</v>
      </c>
      <c r="D216" s="7">
        <f t="shared" si="3"/>
        <v>62.74285714285714</v>
      </c>
    </row>
    <row r="217" spans="1:4">
      <c r="A217">
        <v>61</v>
      </c>
      <c r="B217" t="s">
        <v>351</v>
      </c>
      <c r="C217" s="3">
        <v>2007</v>
      </c>
      <c r="D217" s="7">
        <f t="shared" si="3"/>
        <v>63.78857142857143</v>
      </c>
    </row>
    <row r="218" spans="1:4">
      <c r="A218">
        <v>62</v>
      </c>
      <c r="B218" t="s">
        <v>257</v>
      </c>
      <c r="C218" s="3">
        <v>2007</v>
      </c>
      <c r="D218" s="7">
        <f t="shared" si="3"/>
        <v>64.834285714285713</v>
      </c>
    </row>
    <row r="219" spans="1:4">
      <c r="A219">
        <v>63</v>
      </c>
      <c r="B219" t="s">
        <v>225</v>
      </c>
      <c r="C219" s="3">
        <v>2007</v>
      </c>
      <c r="D219" s="7">
        <f t="shared" si="3"/>
        <v>65.88</v>
      </c>
    </row>
    <row r="220" spans="1:4">
      <c r="A220">
        <v>64</v>
      </c>
      <c r="B220" t="s">
        <v>303</v>
      </c>
      <c r="C220" s="3">
        <v>2007</v>
      </c>
      <c r="D220" s="7">
        <f t="shared" si="3"/>
        <v>66.925714285714292</v>
      </c>
    </row>
    <row r="221" spans="1:4">
      <c r="A221">
        <v>65</v>
      </c>
      <c r="B221" t="s">
        <v>360</v>
      </c>
      <c r="C221" s="3">
        <v>2007</v>
      </c>
      <c r="D221" s="7">
        <f t="shared" si="3"/>
        <v>67.971428571428575</v>
      </c>
    </row>
    <row r="222" spans="1:4">
      <c r="A222">
        <v>66</v>
      </c>
      <c r="B222" t="s">
        <v>323</v>
      </c>
      <c r="C222" s="3">
        <v>2007</v>
      </c>
      <c r="D222" s="7">
        <f t="shared" si="3"/>
        <v>69.017142857142858</v>
      </c>
    </row>
    <row r="223" spans="1:4">
      <c r="A223">
        <v>67</v>
      </c>
      <c r="B223" t="s">
        <v>288</v>
      </c>
      <c r="C223" s="3">
        <v>2007</v>
      </c>
      <c r="D223" s="7">
        <f t="shared" si="3"/>
        <v>70.062857142857141</v>
      </c>
    </row>
    <row r="224" spans="1:4">
      <c r="A224">
        <v>68</v>
      </c>
      <c r="B224" t="s">
        <v>269</v>
      </c>
      <c r="C224" s="3">
        <v>2007</v>
      </c>
      <c r="D224" s="7">
        <f t="shared" si="3"/>
        <v>71.108571428571423</v>
      </c>
    </row>
    <row r="225" spans="1:4">
      <c r="A225">
        <v>69</v>
      </c>
      <c r="B225" t="s">
        <v>248</v>
      </c>
      <c r="C225" s="3">
        <v>2007</v>
      </c>
      <c r="D225" s="7">
        <f t="shared" si="3"/>
        <v>72.15428571428572</v>
      </c>
    </row>
    <row r="226" spans="1:4">
      <c r="A226">
        <v>70</v>
      </c>
      <c r="B226" t="s">
        <v>254</v>
      </c>
      <c r="C226" s="3">
        <v>2007</v>
      </c>
      <c r="D226" s="7">
        <f t="shared" si="3"/>
        <v>73.2</v>
      </c>
    </row>
    <row r="227" spans="1:4">
      <c r="A227">
        <v>71</v>
      </c>
      <c r="B227" t="s">
        <v>219</v>
      </c>
      <c r="C227" s="3">
        <v>2007</v>
      </c>
      <c r="D227" s="7">
        <f t="shared" si="3"/>
        <v>74.245714285714286</v>
      </c>
    </row>
    <row r="228" spans="1:4">
      <c r="A228">
        <v>72</v>
      </c>
      <c r="B228" t="s">
        <v>243</v>
      </c>
      <c r="C228" s="3">
        <v>2007</v>
      </c>
      <c r="D228" s="7">
        <f t="shared" si="3"/>
        <v>75.291428571428568</v>
      </c>
    </row>
    <row r="229" spans="1:4">
      <c r="A229">
        <v>73</v>
      </c>
      <c r="B229" t="s">
        <v>222</v>
      </c>
      <c r="C229" s="3">
        <v>2007</v>
      </c>
      <c r="D229" s="7">
        <f t="shared" si="3"/>
        <v>76.337142857142851</v>
      </c>
    </row>
    <row r="230" spans="1:4">
      <c r="A230">
        <v>74</v>
      </c>
      <c r="B230" t="s">
        <v>240</v>
      </c>
      <c r="C230" s="3">
        <v>2007</v>
      </c>
      <c r="D230" s="7">
        <f t="shared" si="3"/>
        <v>77.382857142857148</v>
      </c>
    </row>
    <row r="231" spans="1:4">
      <c r="A231">
        <v>75</v>
      </c>
      <c r="B231" t="s">
        <v>234</v>
      </c>
      <c r="C231" s="3">
        <v>2007</v>
      </c>
      <c r="D231" s="7">
        <f t="shared" si="3"/>
        <v>78.428571428571431</v>
      </c>
    </row>
    <row r="232" spans="1:4">
      <c r="A232">
        <v>76</v>
      </c>
      <c r="B232" t="s">
        <v>294</v>
      </c>
      <c r="C232" s="3">
        <v>2007</v>
      </c>
      <c r="D232" s="7">
        <f t="shared" si="3"/>
        <v>79.474285714285713</v>
      </c>
    </row>
    <row r="233" spans="1:4">
      <c r="A233">
        <v>77</v>
      </c>
      <c r="B233" t="s">
        <v>216</v>
      </c>
      <c r="C233" s="3">
        <v>2007</v>
      </c>
      <c r="D233" s="7">
        <f t="shared" si="3"/>
        <v>80.52</v>
      </c>
    </row>
    <row r="234" spans="1:4">
      <c r="A234">
        <v>78</v>
      </c>
      <c r="B234" t="s">
        <v>251</v>
      </c>
      <c r="C234" s="3">
        <v>2007</v>
      </c>
      <c r="D234" s="7">
        <f t="shared" si="3"/>
        <v>81.565714285714279</v>
      </c>
    </row>
    <row r="235" spans="1:4">
      <c r="A235">
        <v>79</v>
      </c>
      <c r="B235" t="s">
        <v>211</v>
      </c>
      <c r="C235" s="3">
        <v>2007</v>
      </c>
      <c r="D235" s="7">
        <f t="shared" si="3"/>
        <v>82.611428571428576</v>
      </c>
    </row>
    <row r="236" spans="1:4">
      <c r="A236">
        <v>80</v>
      </c>
      <c r="B236" t="s">
        <v>275</v>
      </c>
      <c r="C236" s="3">
        <v>2007</v>
      </c>
      <c r="D236" s="7">
        <f t="shared" si="3"/>
        <v>83.657142857142858</v>
      </c>
    </row>
    <row r="237" spans="1:4">
      <c r="A237">
        <v>81</v>
      </c>
      <c r="B237" t="s">
        <v>208</v>
      </c>
      <c r="C237" s="3">
        <v>2007</v>
      </c>
      <c r="D237" s="7">
        <f t="shared" si="3"/>
        <v>84.702857142857141</v>
      </c>
    </row>
    <row r="238" spans="1:4">
      <c r="A238">
        <v>82</v>
      </c>
      <c r="B238" t="s">
        <v>345</v>
      </c>
      <c r="C238" s="3">
        <v>2007</v>
      </c>
      <c r="D238" s="7">
        <f t="shared" si="3"/>
        <v>85.748571428571424</v>
      </c>
    </row>
    <row r="239" spans="1:4">
      <c r="A239">
        <v>83</v>
      </c>
      <c r="B239" t="s">
        <v>228</v>
      </c>
      <c r="C239" s="3">
        <v>2007</v>
      </c>
      <c r="D239" s="7">
        <f t="shared" si="3"/>
        <v>86.794285714285721</v>
      </c>
    </row>
    <row r="240" spans="1:4">
      <c r="A240">
        <v>84</v>
      </c>
      <c r="B240" t="s">
        <v>280</v>
      </c>
      <c r="C240" s="3">
        <v>2007</v>
      </c>
      <c r="D240" s="7">
        <f t="shared" si="3"/>
        <v>87.84</v>
      </c>
    </row>
    <row r="241" spans="1:4">
      <c r="A241">
        <v>85</v>
      </c>
      <c r="B241" t="s">
        <v>368</v>
      </c>
      <c r="C241" s="3">
        <v>2007</v>
      </c>
      <c r="D241" s="7">
        <f t="shared" si="3"/>
        <v>88.885714285714286</v>
      </c>
    </row>
    <row r="242" spans="1:4">
      <c r="A242">
        <v>86</v>
      </c>
      <c r="B242" t="s">
        <v>266</v>
      </c>
      <c r="C242" s="3">
        <v>2007</v>
      </c>
      <c r="D242" s="7">
        <f t="shared" si="3"/>
        <v>89.931428571428569</v>
      </c>
    </row>
    <row r="243" spans="1:4">
      <c r="A243">
        <v>87</v>
      </c>
      <c r="B243" t="s">
        <v>278</v>
      </c>
      <c r="C243" s="3">
        <v>2007</v>
      </c>
      <c r="D243" s="7">
        <f t="shared" si="3"/>
        <v>90.977142857142852</v>
      </c>
    </row>
    <row r="244" spans="1:4">
      <c r="A244">
        <v>88</v>
      </c>
      <c r="B244" t="s">
        <v>329</v>
      </c>
      <c r="C244" s="3">
        <v>2007</v>
      </c>
      <c r="D244" s="7">
        <f t="shared" si="3"/>
        <v>92.022857142857148</v>
      </c>
    </row>
    <row r="245" spans="1:4">
      <c r="A245">
        <v>89</v>
      </c>
      <c r="B245" t="s">
        <v>312</v>
      </c>
      <c r="C245" s="3">
        <v>2007</v>
      </c>
      <c r="D245" s="7">
        <f t="shared" si="3"/>
        <v>93.068571428571431</v>
      </c>
    </row>
    <row r="246" spans="1:4">
      <c r="A246">
        <v>90</v>
      </c>
      <c r="B246" t="s">
        <v>291</v>
      </c>
      <c r="C246" s="3">
        <v>2007</v>
      </c>
      <c r="D246" s="7">
        <f t="shared" si="3"/>
        <v>94.114285714285714</v>
      </c>
    </row>
    <row r="247" spans="1:4">
      <c r="A247">
        <v>91</v>
      </c>
      <c r="B247" t="s">
        <v>357</v>
      </c>
      <c r="C247" s="3">
        <v>2007</v>
      </c>
      <c r="D247" s="7">
        <f t="shared" si="3"/>
        <v>95.16</v>
      </c>
    </row>
    <row r="248" spans="1:4">
      <c r="A248">
        <v>92</v>
      </c>
      <c r="B248" t="s">
        <v>237</v>
      </c>
      <c r="C248" s="3">
        <v>2007</v>
      </c>
      <c r="D248" s="7">
        <f t="shared" si="3"/>
        <v>96.205714285714279</v>
      </c>
    </row>
    <row r="249" spans="1:4">
      <c r="A249">
        <v>93</v>
      </c>
      <c r="B249" t="s">
        <v>260</v>
      </c>
      <c r="C249" s="3">
        <v>2007</v>
      </c>
      <c r="D249" s="7">
        <f t="shared" si="3"/>
        <v>97.251428571428576</v>
      </c>
    </row>
    <row r="250" spans="1:4">
      <c r="A250">
        <v>94</v>
      </c>
      <c r="B250" s="3" t="s">
        <v>272</v>
      </c>
      <c r="C250" s="3">
        <v>2007</v>
      </c>
      <c r="D250" s="7">
        <f t="shared" si="3"/>
        <v>98.297142857142859</v>
      </c>
    </row>
    <row r="251" spans="1:4">
      <c r="A251">
        <v>95</v>
      </c>
      <c r="B251" t="s">
        <v>324</v>
      </c>
      <c r="C251" s="3">
        <v>2007</v>
      </c>
      <c r="D251" s="7">
        <f t="shared" si="3"/>
        <v>99.342857142857142</v>
      </c>
    </row>
    <row r="252" spans="1:4">
      <c r="A252">
        <v>96</v>
      </c>
      <c r="B252" t="s">
        <v>371</v>
      </c>
      <c r="C252" s="3">
        <v>2007</v>
      </c>
      <c r="D252" s="7">
        <f t="shared" si="3"/>
        <v>100.38857142857142</v>
      </c>
    </row>
    <row r="253" spans="1:4">
      <c r="A253">
        <v>97</v>
      </c>
      <c r="B253" t="s">
        <v>315</v>
      </c>
      <c r="C253" s="3">
        <v>2007</v>
      </c>
      <c r="D253" s="7">
        <f t="shared" si="3"/>
        <v>101.43428571428572</v>
      </c>
    </row>
    <row r="254" spans="1:4">
      <c r="A254">
        <v>98</v>
      </c>
      <c r="B254" t="s">
        <v>346</v>
      </c>
      <c r="C254" s="3">
        <v>2007</v>
      </c>
      <c r="D254" s="7">
        <f t="shared" si="3"/>
        <v>102.48</v>
      </c>
    </row>
    <row r="255" spans="1:4">
      <c r="A255">
        <v>99</v>
      </c>
      <c r="B255" t="s">
        <v>297</v>
      </c>
      <c r="C255" s="3">
        <v>2007</v>
      </c>
      <c r="D255" s="7">
        <f t="shared" si="3"/>
        <v>103.52571428571429</v>
      </c>
    </row>
    <row r="256" spans="1:4">
      <c r="A256">
        <v>100</v>
      </c>
      <c r="B256" t="s">
        <v>341</v>
      </c>
      <c r="C256" s="3">
        <v>2007</v>
      </c>
      <c r="D256" s="7">
        <f t="shared" si="3"/>
        <v>104.57142857142857</v>
      </c>
    </row>
    <row r="257" spans="1:4">
      <c r="A257">
        <v>101</v>
      </c>
      <c r="B257" t="s">
        <v>335</v>
      </c>
      <c r="C257" s="3">
        <v>2007</v>
      </c>
      <c r="D257" s="7">
        <f t="shared" si="3"/>
        <v>105.61714285714285</v>
      </c>
    </row>
    <row r="258" spans="1:4">
      <c r="A258">
        <v>102</v>
      </c>
      <c r="B258" t="s">
        <v>355</v>
      </c>
      <c r="C258" s="3">
        <v>2007</v>
      </c>
      <c r="D258" s="7">
        <f t="shared" si="3"/>
        <v>106.66285714285715</v>
      </c>
    </row>
    <row r="259" spans="1:4">
      <c r="A259">
        <v>103</v>
      </c>
      <c r="B259" t="s">
        <v>285</v>
      </c>
      <c r="C259" s="3">
        <v>2007</v>
      </c>
      <c r="D259" s="7">
        <f t="shared" ref="D259:D322" si="4">IF(A259=1,1,A259*183/VLOOKUP(C259,$F$1:$G$8,2,FALSE))</f>
        <v>107.70857142857143</v>
      </c>
    </row>
    <row r="260" spans="1:4">
      <c r="A260">
        <v>104</v>
      </c>
      <c r="B260" t="s">
        <v>283</v>
      </c>
      <c r="C260" s="3">
        <v>2007</v>
      </c>
      <c r="D260" s="7">
        <f t="shared" si="4"/>
        <v>108.75428571428571</v>
      </c>
    </row>
    <row r="261" spans="1:4">
      <c r="A261">
        <v>105</v>
      </c>
      <c r="B261" t="s">
        <v>352</v>
      </c>
      <c r="C261" s="3">
        <v>2007</v>
      </c>
      <c r="D261" s="7">
        <f t="shared" si="4"/>
        <v>109.8</v>
      </c>
    </row>
    <row r="262" spans="1:4">
      <c r="A262">
        <v>106</v>
      </c>
      <c r="B262" t="s">
        <v>376</v>
      </c>
      <c r="C262" s="3">
        <v>2007</v>
      </c>
      <c r="D262" s="7">
        <f t="shared" si="4"/>
        <v>110.84571428571428</v>
      </c>
    </row>
    <row r="263" spans="1:4">
      <c r="A263">
        <v>107</v>
      </c>
      <c r="B263" t="s">
        <v>361</v>
      </c>
      <c r="C263" s="3">
        <v>2007</v>
      </c>
      <c r="D263" s="7">
        <f t="shared" si="4"/>
        <v>111.89142857142858</v>
      </c>
    </row>
    <row r="264" spans="1:4">
      <c r="A264">
        <v>108</v>
      </c>
      <c r="B264" t="s">
        <v>332</v>
      </c>
      <c r="C264" s="3">
        <v>2007</v>
      </c>
      <c r="D264" s="7">
        <f t="shared" si="4"/>
        <v>112.93714285714286</v>
      </c>
    </row>
    <row r="265" spans="1:4">
      <c r="A265">
        <v>109</v>
      </c>
      <c r="B265" t="s">
        <v>309</v>
      </c>
      <c r="C265" s="3">
        <v>2007</v>
      </c>
      <c r="D265" s="7">
        <f t="shared" si="4"/>
        <v>113.98285714285714</v>
      </c>
    </row>
    <row r="266" spans="1:4">
      <c r="A266">
        <v>110</v>
      </c>
      <c r="B266" t="s">
        <v>214</v>
      </c>
      <c r="C266" s="3">
        <v>2007</v>
      </c>
      <c r="D266" s="7">
        <f t="shared" si="4"/>
        <v>115.02857142857142</v>
      </c>
    </row>
    <row r="267" spans="1:4">
      <c r="A267">
        <v>111</v>
      </c>
      <c r="B267" t="s">
        <v>198</v>
      </c>
      <c r="C267" s="3">
        <v>2007</v>
      </c>
      <c r="D267" s="7">
        <f t="shared" si="4"/>
        <v>116.07428571428571</v>
      </c>
    </row>
    <row r="268" spans="1:4">
      <c r="A268">
        <v>112</v>
      </c>
      <c r="B268" t="s">
        <v>318</v>
      </c>
      <c r="C268" s="3">
        <v>2007</v>
      </c>
      <c r="D268" s="7">
        <f t="shared" si="4"/>
        <v>117.12</v>
      </c>
    </row>
    <row r="269" spans="1:4">
      <c r="A269">
        <v>113</v>
      </c>
      <c r="B269" t="s">
        <v>226</v>
      </c>
      <c r="C269" s="3">
        <v>2007</v>
      </c>
      <c r="D269" s="7">
        <f t="shared" si="4"/>
        <v>118.16571428571429</v>
      </c>
    </row>
    <row r="270" spans="1:4">
      <c r="A270">
        <v>114</v>
      </c>
      <c r="B270" t="s">
        <v>206</v>
      </c>
      <c r="C270" s="3">
        <v>2007</v>
      </c>
      <c r="D270" s="7">
        <f t="shared" si="4"/>
        <v>119.21142857142857</v>
      </c>
    </row>
    <row r="271" spans="1:4">
      <c r="A271">
        <v>115</v>
      </c>
      <c r="B271" t="s">
        <v>220</v>
      </c>
      <c r="C271" s="3">
        <v>2007</v>
      </c>
      <c r="D271" s="7">
        <f t="shared" si="4"/>
        <v>120.25714285714285</v>
      </c>
    </row>
    <row r="272" spans="1:4">
      <c r="A272">
        <v>116</v>
      </c>
      <c r="B272" t="s">
        <v>209</v>
      </c>
      <c r="C272" s="3">
        <v>2007</v>
      </c>
      <c r="D272" s="7">
        <f t="shared" si="4"/>
        <v>121.30285714285715</v>
      </c>
    </row>
    <row r="273" spans="1:4">
      <c r="A273">
        <v>117</v>
      </c>
      <c r="B273" t="s">
        <v>306</v>
      </c>
      <c r="C273" s="3">
        <v>2007</v>
      </c>
      <c r="D273" s="7">
        <f t="shared" si="4"/>
        <v>122.34857142857143</v>
      </c>
    </row>
    <row r="274" spans="1:4">
      <c r="A274">
        <v>118</v>
      </c>
      <c r="B274" t="s">
        <v>349</v>
      </c>
      <c r="C274" s="3">
        <v>2007</v>
      </c>
      <c r="D274" s="7">
        <f t="shared" si="4"/>
        <v>123.39428571428572</v>
      </c>
    </row>
    <row r="275" spans="1:4">
      <c r="A275">
        <v>119</v>
      </c>
      <c r="B275" t="s">
        <v>238</v>
      </c>
      <c r="C275" s="3">
        <v>2007</v>
      </c>
      <c r="D275" s="7">
        <f t="shared" si="4"/>
        <v>124.44</v>
      </c>
    </row>
    <row r="276" spans="1:4">
      <c r="A276">
        <v>120</v>
      </c>
      <c r="B276" t="s">
        <v>241</v>
      </c>
      <c r="C276" s="3">
        <v>2007</v>
      </c>
      <c r="D276" s="7">
        <f t="shared" si="4"/>
        <v>125.48571428571428</v>
      </c>
    </row>
    <row r="277" spans="1:4">
      <c r="A277">
        <v>121</v>
      </c>
      <c r="B277" t="s">
        <v>201</v>
      </c>
      <c r="C277" s="3">
        <v>2007</v>
      </c>
      <c r="D277" s="7">
        <f t="shared" si="4"/>
        <v>126.53142857142858</v>
      </c>
    </row>
    <row r="278" spans="1:4">
      <c r="A278">
        <v>122</v>
      </c>
      <c r="B278" t="s">
        <v>258</v>
      </c>
      <c r="C278" s="3">
        <v>2007</v>
      </c>
      <c r="D278" s="7">
        <f t="shared" si="4"/>
        <v>127.57714285714286</v>
      </c>
    </row>
    <row r="279" spans="1:4">
      <c r="A279">
        <v>123</v>
      </c>
      <c r="B279" t="s">
        <v>217</v>
      </c>
      <c r="C279" s="3">
        <v>2007</v>
      </c>
      <c r="D279" s="7">
        <f t="shared" si="4"/>
        <v>128.62285714285716</v>
      </c>
    </row>
    <row r="280" spans="1:4">
      <c r="A280">
        <v>124</v>
      </c>
      <c r="B280" t="s">
        <v>300</v>
      </c>
      <c r="C280" s="3">
        <v>2007</v>
      </c>
      <c r="D280" s="7">
        <f t="shared" si="4"/>
        <v>129.66857142857143</v>
      </c>
    </row>
    <row r="281" spans="1:4">
      <c r="A281">
        <v>125</v>
      </c>
      <c r="B281" t="s">
        <v>229</v>
      </c>
      <c r="C281" s="3">
        <v>2007</v>
      </c>
      <c r="D281" s="7">
        <f t="shared" si="4"/>
        <v>130.71428571428572</v>
      </c>
    </row>
    <row r="282" spans="1:4">
      <c r="A282">
        <v>126</v>
      </c>
      <c r="B282" t="s">
        <v>232</v>
      </c>
      <c r="C282" s="3">
        <v>2007</v>
      </c>
      <c r="D282" s="7">
        <f t="shared" si="4"/>
        <v>131.76</v>
      </c>
    </row>
    <row r="283" spans="1:4">
      <c r="A283">
        <v>127</v>
      </c>
      <c r="B283" t="s">
        <v>358</v>
      </c>
      <c r="C283" s="3">
        <v>2007</v>
      </c>
      <c r="D283" s="7">
        <f t="shared" si="4"/>
        <v>132.80571428571429</v>
      </c>
    </row>
    <row r="284" spans="1:4">
      <c r="A284">
        <v>128</v>
      </c>
      <c r="B284" t="s">
        <v>249</v>
      </c>
      <c r="C284" s="3">
        <v>2007</v>
      </c>
      <c r="D284" s="7">
        <f t="shared" si="4"/>
        <v>133.85142857142858</v>
      </c>
    </row>
    <row r="285" spans="1:4">
      <c r="A285">
        <v>129</v>
      </c>
      <c r="B285" t="s">
        <v>338</v>
      </c>
      <c r="C285" s="3">
        <v>2007</v>
      </c>
      <c r="D285" s="7">
        <f t="shared" si="4"/>
        <v>134.89714285714285</v>
      </c>
    </row>
    <row r="286" spans="1:4">
      <c r="A286">
        <v>130</v>
      </c>
      <c r="B286" t="s">
        <v>378</v>
      </c>
      <c r="C286" s="3">
        <v>2007</v>
      </c>
      <c r="D286" s="7">
        <f t="shared" si="4"/>
        <v>135.94285714285715</v>
      </c>
    </row>
    <row r="287" spans="1:4">
      <c r="A287">
        <v>131</v>
      </c>
      <c r="B287" t="s">
        <v>252</v>
      </c>
      <c r="C287" s="3">
        <v>2007</v>
      </c>
      <c r="D287" s="7">
        <f t="shared" si="4"/>
        <v>136.98857142857142</v>
      </c>
    </row>
    <row r="288" spans="1:4">
      <c r="A288">
        <v>132</v>
      </c>
      <c r="B288" t="s">
        <v>264</v>
      </c>
      <c r="C288" s="3">
        <v>2007</v>
      </c>
      <c r="D288" s="7">
        <f t="shared" si="4"/>
        <v>138.03428571428572</v>
      </c>
    </row>
    <row r="289" spans="1:4">
      <c r="A289">
        <v>133</v>
      </c>
      <c r="B289" t="s">
        <v>289</v>
      </c>
      <c r="C289" s="3">
        <v>2007</v>
      </c>
      <c r="D289" s="7">
        <f t="shared" si="4"/>
        <v>139.08000000000001</v>
      </c>
    </row>
    <row r="290" spans="1:4">
      <c r="A290">
        <v>134</v>
      </c>
      <c r="B290" t="s">
        <v>366</v>
      </c>
      <c r="C290" s="3">
        <v>2007</v>
      </c>
      <c r="D290" s="7">
        <f t="shared" si="4"/>
        <v>140.12571428571428</v>
      </c>
    </row>
    <row r="291" spans="1:4">
      <c r="A291">
        <v>135</v>
      </c>
      <c r="B291" t="s">
        <v>204</v>
      </c>
      <c r="C291" s="3">
        <v>2007</v>
      </c>
      <c r="D291" s="7">
        <f t="shared" si="4"/>
        <v>141.17142857142858</v>
      </c>
    </row>
    <row r="292" spans="1:4">
      <c r="A292">
        <v>136</v>
      </c>
      <c r="B292" t="s">
        <v>321</v>
      </c>
      <c r="C292" s="3">
        <v>2007</v>
      </c>
      <c r="D292" s="7">
        <f t="shared" si="4"/>
        <v>142.21714285714285</v>
      </c>
    </row>
    <row r="293" spans="1:4">
      <c r="A293">
        <v>137</v>
      </c>
      <c r="B293" t="s">
        <v>284</v>
      </c>
      <c r="C293" s="3">
        <v>2007</v>
      </c>
      <c r="D293" s="7">
        <f t="shared" si="4"/>
        <v>143.26285714285714</v>
      </c>
    </row>
    <row r="294" spans="1:4">
      <c r="A294">
        <v>138</v>
      </c>
      <c r="B294" t="s">
        <v>364</v>
      </c>
      <c r="C294" s="3">
        <v>2007</v>
      </c>
      <c r="D294" s="7">
        <f t="shared" si="4"/>
        <v>144.30857142857144</v>
      </c>
    </row>
    <row r="295" spans="1:4">
      <c r="A295">
        <v>139</v>
      </c>
      <c r="B295" t="s">
        <v>276</v>
      </c>
      <c r="C295" s="3">
        <v>2007</v>
      </c>
      <c r="D295" s="7">
        <f t="shared" si="4"/>
        <v>145.35428571428571</v>
      </c>
    </row>
    <row r="296" spans="1:4">
      <c r="A296">
        <v>140</v>
      </c>
      <c r="B296" t="s">
        <v>235</v>
      </c>
      <c r="C296" s="3">
        <v>2007</v>
      </c>
      <c r="D296" s="7">
        <f t="shared" si="4"/>
        <v>146.4</v>
      </c>
    </row>
    <row r="297" spans="1:4">
      <c r="A297">
        <v>141</v>
      </c>
      <c r="B297" t="s">
        <v>295</v>
      </c>
      <c r="C297" s="3">
        <v>2007</v>
      </c>
      <c r="D297" s="7">
        <f t="shared" si="4"/>
        <v>147.44571428571427</v>
      </c>
    </row>
    <row r="298" spans="1:4">
      <c r="A298">
        <v>142</v>
      </c>
      <c r="B298" t="s">
        <v>223</v>
      </c>
      <c r="C298" s="3">
        <v>2007</v>
      </c>
      <c r="D298" s="7">
        <f t="shared" si="4"/>
        <v>148.49142857142857</v>
      </c>
    </row>
    <row r="299" spans="1:4">
      <c r="A299">
        <v>143</v>
      </c>
      <c r="B299" t="s">
        <v>267</v>
      </c>
      <c r="C299" s="3">
        <v>2007</v>
      </c>
      <c r="D299" s="7">
        <f t="shared" si="4"/>
        <v>149.53714285714287</v>
      </c>
    </row>
    <row r="300" spans="1:4">
      <c r="A300">
        <v>144</v>
      </c>
      <c r="B300" t="s">
        <v>273</v>
      </c>
      <c r="C300" s="3">
        <v>2007</v>
      </c>
      <c r="D300" s="7">
        <f t="shared" si="4"/>
        <v>150.58285714285714</v>
      </c>
    </row>
    <row r="301" spans="1:4">
      <c r="A301">
        <v>145</v>
      </c>
      <c r="B301" t="s">
        <v>255</v>
      </c>
      <c r="C301" s="3">
        <v>2007</v>
      </c>
      <c r="D301" s="7">
        <f t="shared" si="4"/>
        <v>151.62857142857143</v>
      </c>
    </row>
    <row r="302" spans="1:4">
      <c r="A302">
        <v>146</v>
      </c>
      <c r="B302" t="s">
        <v>316</v>
      </c>
      <c r="C302" s="3">
        <v>2007</v>
      </c>
      <c r="D302" s="7">
        <f t="shared" si="4"/>
        <v>152.6742857142857</v>
      </c>
    </row>
    <row r="303" spans="1:4">
      <c r="A303">
        <v>147</v>
      </c>
      <c r="B303" t="s">
        <v>246</v>
      </c>
      <c r="C303" s="3">
        <v>2007</v>
      </c>
      <c r="D303" s="7">
        <f t="shared" si="4"/>
        <v>153.72</v>
      </c>
    </row>
    <row r="304" spans="1:4">
      <c r="A304">
        <v>148</v>
      </c>
      <c r="B304" t="s">
        <v>301</v>
      </c>
      <c r="C304" s="3">
        <v>2007</v>
      </c>
      <c r="D304" s="7">
        <f t="shared" si="4"/>
        <v>154.7657142857143</v>
      </c>
    </row>
    <row r="305" spans="1:4">
      <c r="A305">
        <v>149</v>
      </c>
      <c r="B305" s="3" t="s">
        <v>279</v>
      </c>
      <c r="C305" s="3">
        <v>2007</v>
      </c>
      <c r="D305" s="7">
        <f t="shared" si="4"/>
        <v>155.81142857142856</v>
      </c>
    </row>
    <row r="306" spans="1:4">
      <c r="A306">
        <v>150</v>
      </c>
      <c r="B306" t="s">
        <v>325</v>
      </c>
      <c r="C306" s="3">
        <v>2007</v>
      </c>
      <c r="D306" s="7">
        <f t="shared" si="4"/>
        <v>156.85714285714286</v>
      </c>
    </row>
    <row r="307" spans="1:4">
      <c r="A307">
        <v>151</v>
      </c>
      <c r="B307" t="s">
        <v>298</v>
      </c>
      <c r="C307" s="3">
        <v>2007</v>
      </c>
      <c r="D307" s="7">
        <f t="shared" si="4"/>
        <v>157.90285714285713</v>
      </c>
    </row>
    <row r="308" spans="1:4">
      <c r="A308">
        <v>152</v>
      </c>
      <c r="B308" t="s">
        <v>292</v>
      </c>
      <c r="C308" s="3">
        <v>2007</v>
      </c>
      <c r="D308" s="7">
        <f t="shared" si="4"/>
        <v>158.94857142857143</v>
      </c>
    </row>
    <row r="309" spans="1:4">
      <c r="A309">
        <v>153</v>
      </c>
      <c r="B309" s="3" t="s">
        <v>286</v>
      </c>
      <c r="C309" s="3">
        <v>2007</v>
      </c>
      <c r="D309" s="7">
        <f t="shared" si="4"/>
        <v>159.99428571428572</v>
      </c>
    </row>
    <row r="310" spans="1:4">
      <c r="A310">
        <v>154</v>
      </c>
      <c r="B310" t="s">
        <v>261</v>
      </c>
      <c r="C310" s="3">
        <v>2007</v>
      </c>
      <c r="D310" s="7">
        <f t="shared" si="4"/>
        <v>161.04</v>
      </c>
    </row>
    <row r="311" spans="1:4">
      <c r="A311">
        <v>155</v>
      </c>
      <c r="B311" t="s">
        <v>304</v>
      </c>
      <c r="C311" s="3">
        <v>2007</v>
      </c>
      <c r="D311" s="7">
        <f t="shared" si="4"/>
        <v>162.08571428571429</v>
      </c>
    </row>
    <row r="312" spans="1:4">
      <c r="A312">
        <v>156</v>
      </c>
      <c r="B312" t="s">
        <v>330</v>
      </c>
      <c r="C312" s="3">
        <v>2007</v>
      </c>
      <c r="D312" s="7">
        <f t="shared" si="4"/>
        <v>163.13142857142856</v>
      </c>
    </row>
    <row r="313" spans="1:4">
      <c r="A313">
        <v>157</v>
      </c>
      <c r="B313" t="s">
        <v>327</v>
      </c>
      <c r="C313" s="3">
        <v>2007</v>
      </c>
      <c r="D313" s="7">
        <f t="shared" si="4"/>
        <v>164.17714285714285</v>
      </c>
    </row>
    <row r="314" spans="1:4">
      <c r="A314">
        <v>158</v>
      </c>
      <c r="B314" t="s">
        <v>281</v>
      </c>
      <c r="C314" s="3">
        <v>2007</v>
      </c>
      <c r="D314" s="7">
        <f t="shared" si="4"/>
        <v>165.22285714285715</v>
      </c>
    </row>
    <row r="315" spans="1:4">
      <c r="A315">
        <v>159</v>
      </c>
      <c r="B315" t="s">
        <v>322</v>
      </c>
      <c r="C315" s="3">
        <v>2007</v>
      </c>
      <c r="D315" s="7">
        <f t="shared" si="4"/>
        <v>166.26857142857142</v>
      </c>
    </row>
    <row r="316" spans="1:4">
      <c r="A316">
        <v>160</v>
      </c>
      <c r="B316" s="3" t="s">
        <v>336</v>
      </c>
      <c r="C316" s="3">
        <v>2007</v>
      </c>
      <c r="D316" s="7">
        <f t="shared" si="4"/>
        <v>167.31428571428572</v>
      </c>
    </row>
    <row r="317" spans="1:4">
      <c r="A317">
        <v>161</v>
      </c>
      <c r="B317" t="s">
        <v>270</v>
      </c>
      <c r="C317" s="3">
        <v>2007</v>
      </c>
      <c r="D317" s="7">
        <f t="shared" si="4"/>
        <v>168.36</v>
      </c>
    </row>
    <row r="318" spans="1:4">
      <c r="A318">
        <v>162</v>
      </c>
      <c r="B318" t="s">
        <v>307</v>
      </c>
      <c r="C318" s="3">
        <v>2007</v>
      </c>
      <c r="D318" s="7">
        <f t="shared" si="4"/>
        <v>169.40571428571428</v>
      </c>
    </row>
    <row r="319" spans="1:4">
      <c r="A319">
        <v>163</v>
      </c>
      <c r="B319" t="s">
        <v>313</v>
      </c>
      <c r="C319" s="3">
        <v>2007</v>
      </c>
      <c r="D319" s="7">
        <f t="shared" si="4"/>
        <v>170.45142857142858</v>
      </c>
    </row>
    <row r="320" spans="1:4">
      <c r="A320">
        <v>164</v>
      </c>
      <c r="B320" t="s">
        <v>344</v>
      </c>
      <c r="C320" s="3">
        <v>2007</v>
      </c>
      <c r="D320" s="7">
        <f t="shared" si="4"/>
        <v>171.49714285714285</v>
      </c>
    </row>
    <row r="321" spans="1:4">
      <c r="A321">
        <v>165</v>
      </c>
      <c r="B321" s="3" t="s">
        <v>381</v>
      </c>
      <c r="C321" s="3">
        <v>2007</v>
      </c>
      <c r="D321" s="7">
        <f t="shared" si="4"/>
        <v>172.54285714285714</v>
      </c>
    </row>
    <row r="322" spans="1:4">
      <c r="A322">
        <v>166</v>
      </c>
      <c r="B322" t="s">
        <v>350</v>
      </c>
      <c r="C322" s="3">
        <v>2007</v>
      </c>
      <c r="D322" s="7">
        <f t="shared" si="4"/>
        <v>173.58857142857144</v>
      </c>
    </row>
    <row r="323" spans="1:4">
      <c r="A323">
        <v>167</v>
      </c>
      <c r="B323" t="s">
        <v>359</v>
      </c>
      <c r="C323" s="3">
        <v>2007</v>
      </c>
      <c r="D323" s="7">
        <f t="shared" ref="D323:D386" si="5">IF(A323=1,1,A323*183/VLOOKUP(C323,$F$1:$G$8,2,FALSE))</f>
        <v>174.63428571428571</v>
      </c>
    </row>
    <row r="324" spans="1:4">
      <c r="A324">
        <v>168</v>
      </c>
      <c r="B324" t="s">
        <v>310</v>
      </c>
      <c r="C324" s="3">
        <v>2007</v>
      </c>
      <c r="D324" s="7">
        <f t="shared" si="5"/>
        <v>175.68</v>
      </c>
    </row>
    <row r="325" spans="1:4">
      <c r="A325">
        <v>169</v>
      </c>
      <c r="B325" t="s">
        <v>319</v>
      </c>
      <c r="C325" s="3">
        <v>2007</v>
      </c>
      <c r="D325" s="7">
        <f t="shared" si="5"/>
        <v>176.72571428571428</v>
      </c>
    </row>
    <row r="326" spans="1:4">
      <c r="A326">
        <v>170</v>
      </c>
      <c r="B326" t="s">
        <v>342</v>
      </c>
      <c r="C326" s="3">
        <v>2007</v>
      </c>
      <c r="D326" s="7">
        <f t="shared" si="5"/>
        <v>177.77142857142857</v>
      </c>
    </row>
    <row r="327" spans="1:4">
      <c r="A327">
        <v>171</v>
      </c>
      <c r="B327" t="s">
        <v>353</v>
      </c>
      <c r="C327" s="3">
        <v>2007</v>
      </c>
      <c r="D327" s="7">
        <f t="shared" si="5"/>
        <v>178.81714285714287</v>
      </c>
    </row>
    <row r="328" spans="1:4">
      <c r="A328">
        <v>172</v>
      </c>
      <c r="B328" t="s">
        <v>347</v>
      </c>
      <c r="C328" s="3">
        <v>2007</v>
      </c>
      <c r="D328" s="7">
        <f t="shared" si="5"/>
        <v>179.86285714285714</v>
      </c>
    </row>
    <row r="329" spans="1:4">
      <c r="A329">
        <v>173</v>
      </c>
      <c r="B329" t="s">
        <v>356</v>
      </c>
      <c r="C329" s="3">
        <v>2007</v>
      </c>
      <c r="D329" s="7">
        <f t="shared" si="5"/>
        <v>180.90857142857143</v>
      </c>
    </row>
    <row r="330" spans="1:4">
      <c r="A330">
        <v>174</v>
      </c>
      <c r="B330" t="s">
        <v>333</v>
      </c>
      <c r="C330" s="3">
        <v>2007</v>
      </c>
      <c r="D330" s="7">
        <f t="shared" si="5"/>
        <v>181.9542857142857</v>
      </c>
    </row>
    <row r="331" spans="1:4">
      <c r="A331">
        <v>175</v>
      </c>
      <c r="B331" t="s">
        <v>362</v>
      </c>
      <c r="C331" s="3">
        <v>2007</v>
      </c>
      <c r="D331" s="7">
        <f t="shared" si="5"/>
        <v>183</v>
      </c>
    </row>
    <row r="332" spans="1:4">
      <c r="A332">
        <v>1</v>
      </c>
      <c r="B332" t="s">
        <v>196</v>
      </c>
      <c r="C332" s="3">
        <v>2008</v>
      </c>
      <c r="D332" s="7">
        <f t="shared" si="5"/>
        <v>1</v>
      </c>
    </row>
    <row r="333" spans="1:4">
      <c r="A333">
        <v>2</v>
      </c>
      <c r="B333" t="s">
        <v>199</v>
      </c>
      <c r="C333" s="3">
        <f t="shared" ref="C333:C364" si="6">C332</f>
        <v>2008</v>
      </c>
      <c r="D333" s="7">
        <f t="shared" si="5"/>
        <v>2.0561797752808988</v>
      </c>
    </row>
    <row r="334" spans="1:4">
      <c r="A334">
        <v>3</v>
      </c>
      <c r="B334" t="s">
        <v>202</v>
      </c>
      <c r="C334" s="3">
        <f t="shared" si="6"/>
        <v>2008</v>
      </c>
      <c r="D334" s="7">
        <f t="shared" si="5"/>
        <v>3.0842696629213484</v>
      </c>
    </row>
    <row r="335" spans="1:4">
      <c r="A335">
        <v>4</v>
      </c>
      <c r="B335" t="s">
        <v>205</v>
      </c>
      <c r="C335" s="3">
        <f t="shared" si="6"/>
        <v>2008</v>
      </c>
      <c r="D335" s="7">
        <f t="shared" si="5"/>
        <v>4.1123595505617976</v>
      </c>
    </row>
    <row r="336" spans="1:4">
      <c r="A336">
        <v>5</v>
      </c>
      <c r="B336" t="s">
        <v>207</v>
      </c>
      <c r="C336" s="3">
        <f t="shared" si="6"/>
        <v>2008</v>
      </c>
      <c r="D336" s="7">
        <f t="shared" si="5"/>
        <v>5.1404494382022472</v>
      </c>
    </row>
    <row r="337" spans="1:4">
      <c r="A337">
        <v>6</v>
      </c>
      <c r="B337" t="s">
        <v>210</v>
      </c>
      <c r="C337" s="3">
        <f t="shared" si="6"/>
        <v>2008</v>
      </c>
      <c r="D337" s="7">
        <f t="shared" si="5"/>
        <v>6.1685393258426968</v>
      </c>
    </row>
    <row r="338" spans="1:4">
      <c r="A338">
        <v>7</v>
      </c>
      <c r="B338" t="s">
        <v>212</v>
      </c>
      <c r="C338" s="3">
        <f t="shared" si="6"/>
        <v>2008</v>
      </c>
      <c r="D338" s="7">
        <f t="shared" si="5"/>
        <v>7.1966292134831464</v>
      </c>
    </row>
    <row r="339" spans="1:4">
      <c r="A339">
        <v>8</v>
      </c>
      <c r="B339" t="s">
        <v>215</v>
      </c>
      <c r="C339" s="3">
        <f t="shared" si="6"/>
        <v>2008</v>
      </c>
      <c r="D339" s="7">
        <f t="shared" si="5"/>
        <v>8.2247191011235952</v>
      </c>
    </row>
    <row r="340" spans="1:4">
      <c r="A340">
        <v>9</v>
      </c>
      <c r="B340" t="s">
        <v>218</v>
      </c>
      <c r="C340" s="3">
        <f t="shared" si="6"/>
        <v>2008</v>
      </c>
      <c r="D340" s="7">
        <f t="shared" si="5"/>
        <v>9.2528089887640448</v>
      </c>
    </row>
    <row r="341" spans="1:4">
      <c r="A341">
        <v>10</v>
      </c>
      <c r="B341" t="s">
        <v>221</v>
      </c>
      <c r="C341" s="3">
        <f t="shared" si="6"/>
        <v>2008</v>
      </c>
      <c r="D341" s="7">
        <f t="shared" si="5"/>
        <v>10.280898876404494</v>
      </c>
    </row>
    <row r="342" spans="1:4">
      <c r="A342">
        <v>11</v>
      </c>
      <c r="B342" t="s">
        <v>224</v>
      </c>
      <c r="C342" s="3">
        <f t="shared" si="6"/>
        <v>2008</v>
      </c>
      <c r="D342" s="7">
        <f t="shared" si="5"/>
        <v>11.308988764044944</v>
      </c>
    </row>
    <row r="343" spans="1:4">
      <c r="A343">
        <v>12</v>
      </c>
      <c r="B343" t="s">
        <v>227</v>
      </c>
      <c r="C343" s="3">
        <f t="shared" si="6"/>
        <v>2008</v>
      </c>
      <c r="D343" s="7">
        <f t="shared" si="5"/>
        <v>12.337078651685394</v>
      </c>
    </row>
    <row r="344" spans="1:4">
      <c r="A344">
        <v>13</v>
      </c>
      <c r="B344" t="s">
        <v>230</v>
      </c>
      <c r="C344" s="3">
        <f t="shared" si="6"/>
        <v>2008</v>
      </c>
      <c r="D344" s="7">
        <f t="shared" si="5"/>
        <v>13.365168539325843</v>
      </c>
    </row>
    <row r="345" spans="1:4">
      <c r="A345">
        <v>14</v>
      </c>
      <c r="B345" t="s">
        <v>233</v>
      </c>
      <c r="C345" s="3">
        <f t="shared" si="6"/>
        <v>2008</v>
      </c>
      <c r="D345" s="7">
        <f t="shared" si="5"/>
        <v>14.393258426966293</v>
      </c>
    </row>
    <row r="346" spans="1:4">
      <c r="A346">
        <v>15</v>
      </c>
      <c r="B346" t="s">
        <v>236</v>
      </c>
      <c r="C346" s="3">
        <f t="shared" si="6"/>
        <v>2008</v>
      </c>
      <c r="D346" s="7">
        <f t="shared" si="5"/>
        <v>15.421348314606741</v>
      </c>
    </row>
    <row r="347" spans="1:4">
      <c r="A347">
        <v>16</v>
      </c>
      <c r="B347" t="s">
        <v>239</v>
      </c>
      <c r="C347" s="3">
        <f t="shared" si="6"/>
        <v>2008</v>
      </c>
      <c r="D347" s="7">
        <f t="shared" si="5"/>
        <v>16.44943820224719</v>
      </c>
    </row>
    <row r="348" spans="1:4">
      <c r="A348">
        <v>17</v>
      </c>
      <c r="B348" t="s">
        <v>242</v>
      </c>
      <c r="C348" s="3">
        <f t="shared" si="6"/>
        <v>2008</v>
      </c>
      <c r="D348" s="7">
        <f t="shared" si="5"/>
        <v>17.477528089887642</v>
      </c>
    </row>
    <row r="349" spans="1:4">
      <c r="A349">
        <v>18</v>
      </c>
      <c r="B349" t="s">
        <v>244</v>
      </c>
      <c r="C349" s="3">
        <f t="shared" si="6"/>
        <v>2008</v>
      </c>
      <c r="D349" s="7">
        <f t="shared" si="5"/>
        <v>18.50561797752809</v>
      </c>
    </row>
    <row r="350" spans="1:4">
      <c r="A350">
        <v>19</v>
      </c>
      <c r="B350" t="s">
        <v>247</v>
      </c>
      <c r="C350" s="3">
        <f t="shared" si="6"/>
        <v>2008</v>
      </c>
      <c r="D350" s="7">
        <f t="shared" si="5"/>
        <v>19.533707865168541</v>
      </c>
    </row>
    <row r="351" spans="1:4">
      <c r="A351">
        <v>20</v>
      </c>
      <c r="B351" t="s">
        <v>250</v>
      </c>
      <c r="C351" s="3">
        <f t="shared" si="6"/>
        <v>2008</v>
      </c>
      <c r="D351" s="7">
        <f t="shared" si="5"/>
        <v>20.561797752808989</v>
      </c>
    </row>
    <row r="352" spans="1:4">
      <c r="A352">
        <v>21</v>
      </c>
      <c r="B352" t="s">
        <v>253</v>
      </c>
      <c r="C352" s="3">
        <f t="shared" si="6"/>
        <v>2008</v>
      </c>
      <c r="D352" s="7">
        <f t="shared" si="5"/>
        <v>21.589887640449437</v>
      </c>
    </row>
    <row r="353" spans="1:4">
      <c r="A353">
        <v>22</v>
      </c>
      <c r="B353" t="s">
        <v>256</v>
      </c>
      <c r="C353" s="3">
        <f t="shared" si="6"/>
        <v>2008</v>
      </c>
      <c r="D353" s="7">
        <f t="shared" si="5"/>
        <v>22.617977528089888</v>
      </c>
    </row>
    <row r="354" spans="1:4">
      <c r="A354">
        <v>23</v>
      </c>
      <c r="B354" t="s">
        <v>259</v>
      </c>
      <c r="C354" s="3">
        <f t="shared" si="6"/>
        <v>2008</v>
      </c>
      <c r="D354" s="7">
        <f t="shared" si="5"/>
        <v>23.646067415730336</v>
      </c>
    </row>
    <row r="355" spans="1:4">
      <c r="A355">
        <v>24</v>
      </c>
      <c r="B355" t="s">
        <v>262</v>
      </c>
      <c r="C355" s="3">
        <f t="shared" si="6"/>
        <v>2008</v>
      </c>
      <c r="D355" s="7">
        <f t="shared" si="5"/>
        <v>24.674157303370787</v>
      </c>
    </row>
    <row r="356" spans="1:4">
      <c r="A356">
        <v>25</v>
      </c>
      <c r="B356" t="s">
        <v>265</v>
      </c>
      <c r="C356" s="3">
        <f t="shared" si="6"/>
        <v>2008</v>
      </c>
      <c r="D356" s="7">
        <f t="shared" si="5"/>
        <v>25.702247191011235</v>
      </c>
    </row>
    <row r="357" spans="1:4">
      <c r="A357">
        <v>26</v>
      </c>
      <c r="B357" t="s">
        <v>268</v>
      </c>
      <c r="C357" s="3">
        <f t="shared" si="6"/>
        <v>2008</v>
      </c>
      <c r="D357" s="7">
        <f t="shared" si="5"/>
        <v>26.730337078651687</v>
      </c>
    </row>
    <row r="358" spans="1:4">
      <c r="A358">
        <v>27</v>
      </c>
      <c r="B358" t="s">
        <v>271</v>
      </c>
      <c r="C358" s="3">
        <f t="shared" si="6"/>
        <v>2008</v>
      </c>
      <c r="D358" s="7">
        <f t="shared" si="5"/>
        <v>27.758426966292134</v>
      </c>
    </row>
    <row r="359" spans="1:4">
      <c r="A359">
        <v>28</v>
      </c>
      <c r="B359" t="s">
        <v>274</v>
      </c>
      <c r="C359" s="3">
        <f t="shared" si="6"/>
        <v>2008</v>
      </c>
      <c r="D359" s="7">
        <f t="shared" si="5"/>
        <v>28.786516853932586</v>
      </c>
    </row>
    <row r="360" spans="1:4">
      <c r="A360">
        <v>29</v>
      </c>
      <c r="B360" t="s">
        <v>277</v>
      </c>
      <c r="C360" s="3">
        <f t="shared" si="6"/>
        <v>2008</v>
      </c>
      <c r="D360" s="7">
        <f t="shared" si="5"/>
        <v>29.814606741573034</v>
      </c>
    </row>
    <row r="361" spans="1:4">
      <c r="A361">
        <v>30</v>
      </c>
      <c r="B361" t="s">
        <v>377</v>
      </c>
      <c r="C361">
        <f t="shared" si="6"/>
        <v>2008</v>
      </c>
      <c r="D361" s="7">
        <f t="shared" si="5"/>
        <v>30.842696629213481</v>
      </c>
    </row>
    <row r="362" spans="1:4">
      <c r="A362">
        <v>31</v>
      </c>
      <c r="B362" t="s">
        <v>282</v>
      </c>
      <c r="C362" s="3">
        <f t="shared" si="6"/>
        <v>2008</v>
      </c>
      <c r="D362" s="7">
        <f t="shared" si="5"/>
        <v>31.870786516853933</v>
      </c>
    </row>
    <row r="363" spans="1:4">
      <c r="A363">
        <v>32</v>
      </c>
      <c r="B363" t="s">
        <v>380</v>
      </c>
      <c r="C363" s="3">
        <f t="shared" si="6"/>
        <v>2008</v>
      </c>
      <c r="D363" s="7">
        <f t="shared" si="5"/>
        <v>32.898876404494381</v>
      </c>
    </row>
    <row r="364" spans="1:4">
      <c r="A364">
        <v>33</v>
      </c>
      <c r="B364" t="s">
        <v>287</v>
      </c>
      <c r="C364" s="3">
        <f t="shared" si="6"/>
        <v>2008</v>
      </c>
      <c r="D364" s="7">
        <f t="shared" si="5"/>
        <v>33.926966292134829</v>
      </c>
    </row>
    <row r="365" spans="1:4">
      <c r="A365">
        <v>34</v>
      </c>
      <c r="B365" t="s">
        <v>290</v>
      </c>
      <c r="C365" s="3">
        <f t="shared" ref="C365:C396" si="7">C364</f>
        <v>2008</v>
      </c>
      <c r="D365" s="7">
        <f t="shared" si="5"/>
        <v>34.955056179775283</v>
      </c>
    </row>
    <row r="366" spans="1:4">
      <c r="A366">
        <v>35</v>
      </c>
      <c r="B366" t="s">
        <v>293</v>
      </c>
      <c r="C366" s="3">
        <f t="shared" si="7"/>
        <v>2008</v>
      </c>
      <c r="D366" s="7">
        <f t="shared" si="5"/>
        <v>35.983146067415731</v>
      </c>
    </row>
    <row r="367" spans="1:4">
      <c r="A367">
        <v>36</v>
      </c>
      <c r="B367" t="s">
        <v>296</v>
      </c>
      <c r="C367" s="3">
        <f t="shared" si="7"/>
        <v>2008</v>
      </c>
      <c r="D367" s="7">
        <f t="shared" si="5"/>
        <v>37.011235955056179</v>
      </c>
    </row>
    <row r="368" spans="1:4">
      <c r="A368">
        <v>37</v>
      </c>
      <c r="B368" t="s">
        <v>299</v>
      </c>
      <c r="C368" s="3">
        <f t="shared" si="7"/>
        <v>2008</v>
      </c>
      <c r="D368" s="7">
        <f t="shared" si="5"/>
        <v>38.039325842696627</v>
      </c>
    </row>
    <row r="369" spans="1:4">
      <c r="A369">
        <v>38</v>
      </c>
      <c r="B369" t="s">
        <v>302</v>
      </c>
      <c r="C369" s="3">
        <f t="shared" si="7"/>
        <v>2008</v>
      </c>
      <c r="D369" s="7">
        <f t="shared" si="5"/>
        <v>39.067415730337082</v>
      </c>
    </row>
    <row r="370" spans="1:4">
      <c r="A370">
        <v>39</v>
      </c>
      <c r="B370" t="s">
        <v>305</v>
      </c>
      <c r="C370" s="3">
        <f t="shared" si="7"/>
        <v>2008</v>
      </c>
      <c r="D370" s="7">
        <f t="shared" si="5"/>
        <v>40.09550561797753</v>
      </c>
    </row>
    <row r="371" spans="1:4">
      <c r="A371">
        <v>40</v>
      </c>
      <c r="B371" t="s">
        <v>308</v>
      </c>
      <c r="C371" s="3">
        <f t="shared" si="7"/>
        <v>2008</v>
      </c>
      <c r="D371" s="7">
        <f t="shared" si="5"/>
        <v>41.123595505617978</v>
      </c>
    </row>
    <row r="372" spans="1:4">
      <c r="A372">
        <v>41</v>
      </c>
      <c r="B372" t="s">
        <v>311</v>
      </c>
      <c r="C372" s="3">
        <f t="shared" si="7"/>
        <v>2008</v>
      </c>
      <c r="D372" s="7">
        <f t="shared" si="5"/>
        <v>42.151685393258425</v>
      </c>
    </row>
    <row r="373" spans="1:4">
      <c r="A373">
        <v>42</v>
      </c>
      <c r="B373" t="s">
        <v>314</v>
      </c>
      <c r="C373" s="3">
        <f t="shared" si="7"/>
        <v>2008</v>
      </c>
      <c r="D373" s="7">
        <f t="shared" si="5"/>
        <v>43.179775280898873</v>
      </c>
    </row>
    <row r="374" spans="1:4">
      <c r="A374">
        <v>43</v>
      </c>
      <c r="B374" t="s">
        <v>317</v>
      </c>
      <c r="C374" s="3">
        <f t="shared" si="7"/>
        <v>2008</v>
      </c>
      <c r="D374" s="7">
        <f t="shared" si="5"/>
        <v>44.207865168539328</v>
      </c>
    </row>
    <row r="375" spans="1:4">
      <c r="A375">
        <v>44</v>
      </c>
      <c r="B375" t="s">
        <v>320</v>
      </c>
      <c r="C375" s="3">
        <f t="shared" si="7"/>
        <v>2008</v>
      </c>
      <c r="D375" s="7">
        <f t="shared" si="5"/>
        <v>45.235955056179776</v>
      </c>
    </row>
    <row r="376" spans="1:4">
      <c r="A376">
        <v>45</v>
      </c>
      <c r="B376" t="s">
        <v>323</v>
      </c>
      <c r="C376" s="3">
        <f t="shared" si="7"/>
        <v>2008</v>
      </c>
      <c r="D376" s="7">
        <f t="shared" si="5"/>
        <v>46.264044943820224</v>
      </c>
    </row>
    <row r="377" spans="1:4">
      <c r="A377">
        <v>46</v>
      </c>
      <c r="B377" t="s">
        <v>326</v>
      </c>
      <c r="C377" s="3">
        <f t="shared" si="7"/>
        <v>2008</v>
      </c>
      <c r="D377" s="7">
        <f t="shared" si="5"/>
        <v>47.292134831460672</v>
      </c>
    </row>
    <row r="378" spans="1:4">
      <c r="A378">
        <v>47</v>
      </c>
      <c r="B378" t="s">
        <v>328</v>
      </c>
      <c r="C378" s="3">
        <f t="shared" si="7"/>
        <v>2008</v>
      </c>
      <c r="D378" s="7">
        <f t="shared" si="5"/>
        <v>48.320224719101127</v>
      </c>
    </row>
    <row r="379" spans="1:4">
      <c r="A379">
        <v>48</v>
      </c>
      <c r="B379" t="s">
        <v>331</v>
      </c>
      <c r="C379" s="3">
        <f t="shared" si="7"/>
        <v>2008</v>
      </c>
      <c r="D379" s="7">
        <f t="shared" si="5"/>
        <v>49.348314606741575</v>
      </c>
    </row>
    <row r="380" spans="1:4">
      <c r="A380">
        <v>49</v>
      </c>
      <c r="B380" t="s">
        <v>334</v>
      </c>
      <c r="C380" s="3">
        <f t="shared" si="7"/>
        <v>2008</v>
      </c>
      <c r="D380" s="7">
        <f t="shared" si="5"/>
        <v>50.376404494382022</v>
      </c>
    </row>
    <row r="381" spans="1:4">
      <c r="A381">
        <v>50</v>
      </c>
      <c r="B381" t="s">
        <v>337</v>
      </c>
      <c r="C381" s="3">
        <f t="shared" si="7"/>
        <v>2008</v>
      </c>
      <c r="D381" s="7">
        <f t="shared" si="5"/>
        <v>51.40449438202247</v>
      </c>
    </row>
    <row r="382" spans="1:4">
      <c r="A382">
        <v>51</v>
      </c>
      <c r="B382" t="s">
        <v>340</v>
      </c>
      <c r="C382" s="3">
        <f t="shared" si="7"/>
        <v>2008</v>
      </c>
      <c r="D382" s="7">
        <f t="shared" si="5"/>
        <v>52.432584269662918</v>
      </c>
    </row>
    <row r="383" spans="1:4">
      <c r="A383">
        <v>52</v>
      </c>
      <c r="B383" s="3" t="s">
        <v>343</v>
      </c>
      <c r="C383" s="3">
        <f t="shared" si="7"/>
        <v>2008</v>
      </c>
      <c r="D383" s="7">
        <f t="shared" si="5"/>
        <v>53.460674157303373</v>
      </c>
    </row>
    <row r="384" spans="1:4">
      <c r="A384">
        <v>53</v>
      </c>
      <c r="B384" t="s">
        <v>345</v>
      </c>
      <c r="C384" s="3">
        <f t="shared" si="7"/>
        <v>2008</v>
      </c>
      <c r="D384" s="7">
        <f t="shared" si="5"/>
        <v>54.488764044943821</v>
      </c>
    </row>
    <row r="385" spans="1:4">
      <c r="A385">
        <v>54</v>
      </c>
      <c r="B385" t="s">
        <v>348</v>
      </c>
      <c r="C385" s="3">
        <f t="shared" si="7"/>
        <v>2008</v>
      </c>
      <c r="D385" s="7">
        <f t="shared" si="5"/>
        <v>55.516853932584269</v>
      </c>
    </row>
    <row r="386" spans="1:4">
      <c r="A386">
        <v>55</v>
      </c>
      <c r="B386" t="s">
        <v>351</v>
      </c>
      <c r="C386" s="3">
        <f t="shared" si="7"/>
        <v>2008</v>
      </c>
      <c r="D386" s="7">
        <f t="shared" si="5"/>
        <v>56.544943820224717</v>
      </c>
    </row>
    <row r="387" spans="1:4">
      <c r="A387">
        <v>56</v>
      </c>
      <c r="B387" t="s">
        <v>354</v>
      </c>
      <c r="C387" s="3">
        <f t="shared" si="7"/>
        <v>2008</v>
      </c>
      <c r="D387" s="7">
        <f t="shared" ref="D387:D450" si="8">IF(A387=1,1,A387*183/VLOOKUP(C387,$F$1:$G$8,2,FALSE))</f>
        <v>57.573033707865171</v>
      </c>
    </row>
    <row r="388" spans="1:4">
      <c r="A388">
        <v>57</v>
      </c>
      <c r="B388" t="s">
        <v>357</v>
      </c>
      <c r="C388" s="3">
        <f t="shared" si="7"/>
        <v>2008</v>
      </c>
      <c r="D388" s="7">
        <f t="shared" si="8"/>
        <v>58.601123595505619</v>
      </c>
    </row>
    <row r="389" spans="1:4">
      <c r="A389">
        <v>58</v>
      </c>
      <c r="B389" t="s">
        <v>360</v>
      </c>
      <c r="C389" s="3">
        <f t="shared" si="7"/>
        <v>2008</v>
      </c>
      <c r="D389" s="7">
        <f t="shared" si="8"/>
        <v>59.629213483146067</v>
      </c>
    </row>
    <row r="390" spans="1:4">
      <c r="A390">
        <v>59</v>
      </c>
      <c r="B390" t="s">
        <v>363</v>
      </c>
      <c r="C390" s="3">
        <f t="shared" si="7"/>
        <v>2008</v>
      </c>
      <c r="D390" s="7">
        <f t="shared" si="8"/>
        <v>60.657303370786515</v>
      </c>
    </row>
    <row r="391" spans="1:4">
      <c r="A391">
        <v>60</v>
      </c>
      <c r="B391" t="s">
        <v>365</v>
      </c>
      <c r="C391" s="3">
        <f t="shared" si="7"/>
        <v>2008</v>
      </c>
      <c r="D391" s="7">
        <f t="shared" si="8"/>
        <v>61.685393258426963</v>
      </c>
    </row>
    <row r="392" spans="1:4">
      <c r="A392" s="3">
        <v>61</v>
      </c>
      <c r="B392" t="s">
        <v>197</v>
      </c>
      <c r="C392" s="3">
        <f t="shared" si="7"/>
        <v>2008</v>
      </c>
      <c r="D392" s="7">
        <f t="shared" si="8"/>
        <v>62.713483146067418</v>
      </c>
    </row>
    <row r="393" spans="1:4">
      <c r="A393">
        <v>62</v>
      </c>
      <c r="B393" t="s">
        <v>200</v>
      </c>
      <c r="C393" s="3">
        <f t="shared" si="7"/>
        <v>2008</v>
      </c>
      <c r="D393" s="7">
        <f t="shared" si="8"/>
        <v>63.741573033707866</v>
      </c>
    </row>
    <row r="394" spans="1:4">
      <c r="A394">
        <v>63</v>
      </c>
      <c r="B394" t="s">
        <v>203</v>
      </c>
      <c r="C394" s="3">
        <f t="shared" si="7"/>
        <v>2008</v>
      </c>
      <c r="D394" s="7">
        <f t="shared" si="8"/>
        <v>64.769662921348313</v>
      </c>
    </row>
    <row r="395" spans="1:4">
      <c r="A395">
        <v>64</v>
      </c>
      <c r="B395" t="s">
        <v>368</v>
      </c>
      <c r="C395" s="3">
        <f t="shared" si="7"/>
        <v>2008</v>
      </c>
      <c r="D395" s="7">
        <f t="shared" si="8"/>
        <v>65.797752808988761</v>
      </c>
    </row>
    <row r="396" spans="1:4">
      <c r="A396">
        <v>65</v>
      </c>
      <c r="B396" s="3" t="s">
        <v>208</v>
      </c>
      <c r="C396" s="3">
        <f t="shared" si="7"/>
        <v>2008</v>
      </c>
      <c r="D396" s="7">
        <f t="shared" si="8"/>
        <v>66.825842696629209</v>
      </c>
    </row>
    <row r="397" spans="1:4">
      <c r="A397">
        <v>66</v>
      </c>
      <c r="B397" t="s">
        <v>211</v>
      </c>
      <c r="C397" s="3">
        <f t="shared" ref="C397:C428" si="9">C396</f>
        <v>2008</v>
      </c>
      <c r="D397" s="7">
        <f t="shared" si="8"/>
        <v>67.853932584269657</v>
      </c>
    </row>
    <row r="398" spans="1:4">
      <c r="A398">
        <v>67</v>
      </c>
      <c r="B398" t="s">
        <v>213</v>
      </c>
      <c r="C398" s="3">
        <f t="shared" si="9"/>
        <v>2008</v>
      </c>
      <c r="D398" s="7">
        <f t="shared" si="8"/>
        <v>68.882022471910119</v>
      </c>
    </row>
    <row r="399" spans="1:4">
      <c r="A399">
        <v>68</v>
      </c>
      <c r="B399" t="s">
        <v>216</v>
      </c>
      <c r="C399" s="3">
        <f t="shared" si="9"/>
        <v>2008</v>
      </c>
      <c r="D399" s="7">
        <f t="shared" si="8"/>
        <v>69.910112359550567</v>
      </c>
    </row>
    <row r="400" spans="1:4">
      <c r="A400">
        <v>69</v>
      </c>
      <c r="B400" t="s">
        <v>219</v>
      </c>
      <c r="C400" s="3">
        <f t="shared" si="9"/>
        <v>2008</v>
      </c>
      <c r="D400" s="7">
        <f t="shared" si="8"/>
        <v>70.938202247191015</v>
      </c>
    </row>
    <row r="401" spans="1:4">
      <c r="A401">
        <v>70</v>
      </c>
      <c r="B401" t="s">
        <v>222</v>
      </c>
      <c r="C401" s="3">
        <f t="shared" si="9"/>
        <v>2008</v>
      </c>
      <c r="D401" s="7">
        <f t="shared" si="8"/>
        <v>71.966292134831463</v>
      </c>
    </row>
    <row r="402" spans="1:4">
      <c r="A402">
        <v>71</v>
      </c>
      <c r="B402" t="s">
        <v>225</v>
      </c>
      <c r="C402" s="3">
        <f t="shared" si="9"/>
        <v>2008</v>
      </c>
      <c r="D402" s="7">
        <f t="shared" si="8"/>
        <v>72.99438202247191</v>
      </c>
    </row>
    <row r="403" spans="1:4">
      <c r="A403">
        <v>72</v>
      </c>
      <c r="B403" t="s">
        <v>228</v>
      </c>
      <c r="C403" s="3">
        <f t="shared" si="9"/>
        <v>2008</v>
      </c>
      <c r="D403" s="7">
        <f t="shared" si="8"/>
        <v>74.022471910112358</v>
      </c>
    </row>
    <row r="404" spans="1:4">
      <c r="A404">
        <v>73</v>
      </c>
      <c r="B404" t="s">
        <v>231</v>
      </c>
      <c r="C404" s="3">
        <f t="shared" si="9"/>
        <v>2008</v>
      </c>
      <c r="D404" s="7">
        <f t="shared" si="8"/>
        <v>75.050561797752806</v>
      </c>
    </row>
    <row r="405" spans="1:4">
      <c r="A405">
        <v>74</v>
      </c>
      <c r="B405" t="s">
        <v>234</v>
      </c>
      <c r="C405" s="3">
        <f t="shared" si="9"/>
        <v>2008</v>
      </c>
      <c r="D405" s="7">
        <f t="shared" si="8"/>
        <v>76.078651685393254</v>
      </c>
    </row>
    <row r="406" spans="1:4">
      <c r="A406">
        <v>75</v>
      </c>
      <c r="B406" t="s">
        <v>237</v>
      </c>
      <c r="C406" s="3">
        <f t="shared" si="9"/>
        <v>2008</v>
      </c>
      <c r="D406" s="7">
        <f t="shared" si="8"/>
        <v>77.106741573033702</v>
      </c>
    </row>
    <row r="407" spans="1:4">
      <c r="A407">
        <v>76</v>
      </c>
      <c r="B407" t="s">
        <v>240</v>
      </c>
      <c r="C407" s="3">
        <f t="shared" si="9"/>
        <v>2008</v>
      </c>
      <c r="D407" s="7">
        <f t="shared" si="8"/>
        <v>78.134831460674164</v>
      </c>
    </row>
    <row r="408" spans="1:4">
      <c r="A408">
        <v>77</v>
      </c>
      <c r="B408" t="s">
        <v>243</v>
      </c>
      <c r="C408" s="3">
        <f t="shared" si="9"/>
        <v>2008</v>
      </c>
      <c r="D408" s="7">
        <f t="shared" si="8"/>
        <v>79.162921348314612</v>
      </c>
    </row>
    <row r="409" spans="1:4">
      <c r="A409">
        <v>78</v>
      </c>
      <c r="B409" t="s">
        <v>245</v>
      </c>
      <c r="C409" s="3">
        <f t="shared" si="9"/>
        <v>2008</v>
      </c>
      <c r="D409" s="7">
        <f t="shared" si="8"/>
        <v>80.19101123595506</v>
      </c>
    </row>
    <row r="410" spans="1:4">
      <c r="A410">
        <v>79</v>
      </c>
      <c r="B410" t="s">
        <v>248</v>
      </c>
      <c r="C410" s="3">
        <f t="shared" si="9"/>
        <v>2008</v>
      </c>
      <c r="D410" s="7">
        <f t="shared" si="8"/>
        <v>81.219101123595507</v>
      </c>
    </row>
    <row r="411" spans="1:4">
      <c r="A411">
        <v>80</v>
      </c>
      <c r="B411" t="s">
        <v>251</v>
      </c>
      <c r="C411" s="3">
        <f t="shared" si="9"/>
        <v>2008</v>
      </c>
      <c r="D411" s="7">
        <f t="shared" si="8"/>
        <v>82.247191011235955</v>
      </c>
    </row>
    <row r="412" spans="1:4">
      <c r="A412">
        <v>81</v>
      </c>
      <c r="B412" t="s">
        <v>254</v>
      </c>
      <c r="C412" s="3">
        <f t="shared" si="9"/>
        <v>2008</v>
      </c>
      <c r="D412" s="7">
        <f t="shared" si="8"/>
        <v>83.275280898876403</v>
      </c>
    </row>
    <row r="413" spans="1:4">
      <c r="A413">
        <v>82</v>
      </c>
      <c r="B413" t="s">
        <v>257</v>
      </c>
      <c r="C413" s="3">
        <f t="shared" si="9"/>
        <v>2008</v>
      </c>
      <c r="D413" s="7">
        <f t="shared" si="8"/>
        <v>84.303370786516851</v>
      </c>
    </row>
    <row r="414" spans="1:4">
      <c r="A414">
        <v>83</v>
      </c>
      <c r="B414" t="s">
        <v>260</v>
      </c>
      <c r="C414" s="3">
        <f t="shared" si="9"/>
        <v>2008</v>
      </c>
      <c r="D414" s="7">
        <f t="shared" si="8"/>
        <v>85.331460674157299</v>
      </c>
    </row>
    <row r="415" spans="1:4">
      <c r="A415">
        <v>84</v>
      </c>
      <c r="B415" t="s">
        <v>263</v>
      </c>
      <c r="C415" s="3">
        <f t="shared" si="9"/>
        <v>2008</v>
      </c>
      <c r="D415" s="7">
        <f t="shared" si="8"/>
        <v>86.359550561797747</v>
      </c>
    </row>
    <row r="416" spans="1:4">
      <c r="A416">
        <v>85</v>
      </c>
      <c r="B416" t="s">
        <v>266</v>
      </c>
      <c r="C416" s="3">
        <f t="shared" si="9"/>
        <v>2008</v>
      </c>
      <c r="D416" s="7">
        <f t="shared" si="8"/>
        <v>87.387640449438209</v>
      </c>
    </row>
    <row r="417" spans="1:4">
      <c r="A417">
        <v>86</v>
      </c>
      <c r="B417" t="s">
        <v>269</v>
      </c>
      <c r="C417" s="3">
        <f t="shared" si="9"/>
        <v>2008</v>
      </c>
      <c r="D417" s="7">
        <f t="shared" si="8"/>
        <v>88.415730337078656</v>
      </c>
    </row>
    <row r="418" spans="1:4">
      <c r="A418">
        <v>87</v>
      </c>
      <c r="B418" t="s">
        <v>272</v>
      </c>
      <c r="C418" s="3">
        <f t="shared" si="9"/>
        <v>2008</v>
      </c>
      <c r="D418" s="7">
        <f t="shared" si="8"/>
        <v>89.443820224719104</v>
      </c>
    </row>
    <row r="419" spans="1:4">
      <c r="A419">
        <v>88</v>
      </c>
      <c r="B419" t="s">
        <v>275</v>
      </c>
      <c r="C419" s="3">
        <f t="shared" si="9"/>
        <v>2008</v>
      </c>
      <c r="D419" s="7">
        <f t="shared" si="8"/>
        <v>90.471910112359552</v>
      </c>
    </row>
    <row r="420" spans="1:4">
      <c r="A420">
        <v>89</v>
      </c>
      <c r="B420" t="s">
        <v>278</v>
      </c>
      <c r="C420" s="3">
        <f t="shared" si="9"/>
        <v>2008</v>
      </c>
      <c r="D420" s="7">
        <f t="shared" si="8"/>
        <v>91.5</v>
      </c>
    </row>
    <row r="421" spans="1:4">
      <c r="A421">
        <v>90</v>
      </c>
      <c r="B421" t="s">
        <v>280</v>
      </c>
      <c r="C421" s="3">
        <f t="shared" si="9"/>
        <v>2008</v>
      </c>
      <c r="D421" s="7">
        <f t="shared" si="8"/>
        <v>92.528089887640448</v>
      </c>
    </row>
    <row r="422" spans="1:4">
      <c r="A422">
        <v>91</v>
      </c>
      <c r="B422" s="3" t="s">
        <v>283</v>
      </c>
      <c r="C422" s="3">
        <f t="shared" si="9"/>
        <v>2008</v>
      </c>
      <c r="D422" s="7">
        <f t="shared" si="8"/>
        <v>93.556179775280896</v>
      </c>
    </row>
    <row r="423" spans="1:4">
      <c r="A423">
        <v>92</v>
      </c>
      <c r="B423" t="s">
        <v>285</v>
      </c>
      <c r="C423" s="3">
        <f t="shared" si="9"/>
        <v>2008</v>
      </c>
      <c r="D423" s="7">
        <f t="shared" si="8"/>
        <v>94.584269662921344</v>
      </c>
    </row>
    <row r="424" spans="1:4">
      <c r="A424">
        <v>93</v>
      </c>
      <c r="B424" t="s">
        <v>288</v>
      </c>
      <c r="C424" s="3">
        <f t="shared" si="9"/>
        <v>2008</v>
      </c>
      <c r="D424" s="7">
        <f t="shared" si="8"/>
        <v>95.612359550561791</v>
      </c>
    </row>
    <row r="425" spans="1:4">
      <c r="A425">
        <v>94</v>
      </c>
      <c r="B425" t="s">
        <v>291</v>
      </c>
      <c r="C425" s="3">
        <f t="shared" si="9"/>
        <v>2008</v>
      </c>
      <c r="D425" s="7">
        <f t="shared" si="8"/>
        <v>96.640449438202253</v>
      </c>
    </row>
    <row r="426" spans="1:4">
      <c r="A426">
        <v>95</v>
      </c>
      <c r="B426" s="3" t="s">
        <v>294</v>
      </c>
      <c r="C426" s="3">
        <f t="shared" si="9"/>
        <v>2008</v>
      </c>
      <c r="D426" s="7">
        <f t="shared" si="8"/>
        <v>97.668539325842701</v>
      </c>
    </row>
    <row r="427" spans="1:4">
      <c r="A427">
        <v>96</v>
      </c>
      <c r="B427" t="s">
        <v>297</v>
      </c>
      <c r="C427" s="3">
        <f t="shared" si="9"/>
        <v>2008</v>
      </c>
      <c r="D427" s="7">
        <f t="shared" si="8"/>
        <v>98.696629213483149</v>
      </c>
    </row>
    <row r="428" spans="1:4">
      <c r="A428">
        <v>97</v>
      </c>
      <c r="B428" t="s">
        <v>300</v>
      </c>
      <c r="C428" s="3">
        <f t="shared" si="9"/>
        <v>2008</v>
      </c>
      <c r="D428" s="7">
        <f t="shared" si="8"/>
        <v>99.724719101123597</v>
      </c>
    </row>
    <row r="429" spans="1:4">
      <c r="A429">
        <v>98</v>
      </c>
      <c r="B429" t="s">
        <v>303</v>
      </c>
      <c r="C429" s="3">
        <f t="shared" ref="C429:C460" si="10">C428</f>
        <v>2008</v>
      </c>
      <c r="D429" s="7">
        <f t="shared" si="8"/>
        <v>100.75280898876404</v>
      </c>
    </row>
    <row r="430" spans="1:4">
      <c r="A430">
        <v>99</v>
      </c>
      <c r="B430" t="s">
        <v>306</v>
      </c>
      <c r="C430" s="3">
        <f t="shared" si="10"/>
        <v>2008</v>
      </c>
      <c r="D430" s="7">
        <f t="shared" si="8"/>
        <v>101.78089887640449</v>
      </c>
    </row>
    <row r="431" spans="1:4">
      <c r="A431">
        <v>100</v>
      </c>
      <c r="B431" t="s">
        <v>309</v>
      </c>
      <c r="C431" s="3">
        <f t="shared" si="10"/>
        <v>2008</v>
      </c>
      <c r="D431" s="7">
        <f t="shared" si="8"/>
        <v>102.80898876404494</v>
      </c>
    </row>
    <row r="432" spans="1:4">
      <c r="A432">
        <v>101</v>
      </c>
      <c r="B432" t="s">
        <v>312</v>
      </c>
      <c r="C432" s="3">
        <f t="shared" si="10"/>
        <v>2008</v>
      </c>
      <c r="D432" s="7">
        <f t="shared" si="8"/>
        <v>103.83707865168539</v>
      </c>
    </row>
    <row r="433" spans="1:4">
      <c r="A433">
        <v>102</v>
      </c>
      <c r="B433" t="s">
        <v>315</v>
      </c>
      <c r="C433" s="3">
        <f t="shared" si="10"/>
        <v>2008</v>
      </c>
      <c r="D433" s="7">
        <f t="shared" si="8"/>
        <v>104.86516853932584</v>
      </c>
    </row>
    <row r="434" spans="1:4">
      <c r="A434">
        <v>103</v>
      </c>
      <c r="B434" t="s">
        <v>318</v>
      </c>
      <c r="C434" s="3">
        <f t="shared" si="10"/>
        <v>2008</v>
      </c>
      <c r="D434" s="7">
        <f t="shared" si="8"/>
        <v>105.8932584269663</v>
      </c>
    </row>
    <row r="435" spans="1:4">
      <c r="A435">
        <v>104</v>
      </c>
      <c r="B435" t="s">
        <v>321</v>
      </c>
      <c r="C435" s="3">
        <f t="shared" si="10"/>
        <v>2008</v>
      </c>
      <c r="D435" s="7">
        <f t="shared" si="8"/>
        <v>106.92134831460675</v>
      </c>
    </row>
    <row r="436" spans="1:4">
      <c r="A436">
        <v>105</v>
      </c>
      <c r="B436" s="3" t="s">
        <v>324</v>
      </c>
      <c r="C436" s="3">
        <f t="shared" si="10"/>
        <v>2008</v>
      </c>
      <c r="D436" s="7">
        <f t="shared" si="8"/>
        <v>107.94943820224719</v>
      </c>
    </row>
    <row r="437" spans="1:4">
      <c r="A437">
        <v>106</v>
      </c>
      <c r="B437" t="s">
        <v>371</v>
      </c>
      <c r="C437" s="3">
        <f t="shared" si="10"/>
        <v>2008</v>
      </c>
      <c r="D437" s="7">
        <f t="shared" si="8"/>
        <v>108.97752808988764</v>
      </c>
    </row>
    <row r="438" spans="1:4">
      <c r="A438">
        <v>107</v>
      </c>
      <c r="B438" t="s">
        <v>329</v>
      </c>
      <c r="C438" s="3">
        <f t="shared" si="10"/>
        <v>2008</v>
      </c>
      <c r="D438" s="7">
        <f t="shared" si="8"/>
        <v>110.00561797752809</v>
      </c>
    </row>
    <row r="439" spans="1:4">
      <c r="A439">
        <v>108</v>
      </c>
      <c r="B439" t="s">
        <v>332</v>
      </c>
      <c r="C439" s="3">
        <f t="shared" si="10"/>
        <v>2008</v>
      </c>
      <c r="D439" s="7">
        <f t="shared" si="8"/>
        <v>111.03370786516854</v>
      </c>
    </row>
    <row r="440" spans="1:4">
      <c r="A440">
        <v>109</v>
      </c>
      <c r="B440" t="s">
        <v>335</v>
      </c>
      <c r="C440" s="3">
        <f t="shared" si="10"/>
        <v>2008</v>
      </c>
      <c r="D440" s="7">
        <f t="shared" si="8"/>
        <v>112.06179775280899</v>
      </c>
    </row>
    <row r="441" spans="1:4">
      <c r="A441">
        <v>110</v>
      </c>
      <c r="B441" t="s">
        <v>338</v>
      </c>
      <c r="C441" s="3">
        <f t="shared" si="10"/>
        <v>2008</v>
      </c>
      <c r="D441" s="7">
        <f t="shared" si="8"/>
        <v>113.08988764044943</v>
      </c>
    </row>
    <row r="442" spans="1:4">
      <c r="A442">
        <v>111</v>
      </c>
      <c r="B442" t="s">
        <v>341</v>
      </c>
      <c r="C442" s="3">
        <f t="shared" si="10"/>
        <v>2008</v>
      </c>
      <c r="D442" s="7">
        <f t="shared" si="8"/>
        <v>114.11797752808988</v>
      </c>
    </row>
    <row r="443" spans="1:4">
      <c r="A443">
        <v>112</v>
      </c>
      <c r="B443" s="3" t="s">
        <v>376</v>
      </c>
      <c r="C443" s="3">
        <f t="shared" si="10"/>
        <v>2008</v>
      </c>
      <c r="D443" s="7">
        <f t="shared" si="8"/>
        <v>115.14606741573034</v>
      </c>
    </row>
    <row r="444" spans="1:4">
      <c r="A444">
        <v>113</v>
      </c>
      <c r="B444" t="s">
        <v>346</v>
      </c>
      <c r="C444" s="3">
        <f t="shared" si="10"/>
        <v>2008</v>
      </c>
      <c r="D444" s="7">
        <f t="shared" si="8"/>
        <v>116.17415730337079</v>
      </c>
    </row>
    <row r="445" spans="1:4">
      <c r="A445">
        <v>114</v>
      </c>
      <c r="B445" t="s">
        <v>349</v>
      </c>
      <c r="C445" s="3">
        <f t="shared" si="10"/>
        <v>2008</v>
      </c>
      <c r="D445" s="7">
        <f t="shared" si="8"/>
        <v>117.20224719101124</v>
      </c>
    </row>
    <row r="446" spans="1:4">
      <c r="A446">
        <v>115</v>
      </c>
      <c r="B446" t="s">
        <v>352</v>
      </c>
      <c r="C446" s="3">
        <f t="shared" si="10"/>
        <v>2008</v>
      </c>
      <c r="D446" s="7">
        <f t="shared" si="8"/>
        <v>118.23033707865169</v>
      </c>
    </row>
    <row r="447" spans="1:4">
      <c r="A447">
        <v>116</v>
      </c>
      <c r="B447" t="s">
        <v>355</v>
      </c>
      <c r="C447" s="3">
        <f t="shared" si="10"/>
        <v>2008</v>
      </c>
      <c r="D447" s="7">
        <f t="shared" si="8"/>
        <v>119.25842696629213</v>
      </c>
    </row>
    <row r="448" spans="1:4">
      <c r="A448">
        <v>117</v>
      </c>
      <c r="B448" t="s">
        <v>358</v>
      </c>
      <c r="C448" s="3">
        <f t="shared" si="10"/>
        <v>2008</v>
      </c>
      <c r="D448" s="7">
        <f t="shared" si="8"/>
        <v>120.28651685393258</v>
      </c>
    </row>
    <row r="449" spans="1:4">
      <c r="A449">
        <v>118</v>
      </c>
      <c r="B449" t="s">
        <v>361</v>
      </c>
      <c r="C449" s="3">
        <f t="shared" si="10"/>
        <v>2008</v>
      </c>
      <c r="D449" s="7">
        <f t="shared" si="8"/>
        <v>121.31460674157303</v>
      </c>
    </row>
    <row r="450" spans="1:4">
      <c r="A450">
        <v>119</v>
      </c>
      <c r="B450" t="s">
        <v>364</v>
      </c>
      <c r="C450" s="3">
        <f t="shared" si="10"/>
        <v>2008</v>
      </c>
      <c r="D450" s="7">
        <f t="shared" si="8"/>
        <v>122.34269662921348</v>
      </c>
    </row>
    <row r="451" spans="1:4">
      <c r="A451">
        <v>120</v>
      </c>
      <c r="B451" t="s">
        <v>366</v>
      </c>
      <c r="C451" s="3">
        <f t="shared" si="10"/>
        <v>2008</v>
      </c>
      <c r="D451" s="7">
        <f t="shared" ref="D451:D514" si="11">IF(A451=1,1,A451*183/VLOOKUP(C451,$F$1:$G$8,2,FALSE))</f>
        <v>123.37078651685393</v>
      </c>
    </row>
    <row r="452" spans="1:4">
      <c r="A452">
        <v>121</v>
      </c>
      <c r="B452" t="s">
        <v>198</v>
      </c>
      <c r="C452" s="3">
        <f t="shared" si="10"/>
        <v>2008</v>
      </c>
      <c r="D452" s="7">
        <f t="shared" si="11"/>
        <v>124.39887640449439</v>
      </c>
    </row>
    <row r="453" spans="1:4">
      <c r="A453">
        <v>122</v>
      </c>
      <c r="B453" t="s">
        <v>201</v>
      </c>
      <c r="C453" s="3">
        <f t="shared" si="10"/>
        <v>2008</v>
      </c>
      <c r="D453" s="7">
        <f t="shared" si="11"/>
        <v>125.42696629213484</v>
      </c>
    </row>
    <row r="454" spans="1:4">
      <c r="A454">
        <v>123</v>
      </c>
      <c r="B454" t="s">
        <v>204</v>
      </c>
      <c r="C454" s="3">
        <f t="shared" si="10"/>
        <v>2008</v>
      </c>
      <c r="D454" s="7">
        <f t="shared" si="11"/>
        <v>126.45505617977528</v>
      </c>
    </row>
    <row r="455" spans="1:4">
      <c r="A455">
        <v>124</v>
      </c>
      <c r="B455" t="s">
        <v>206</v>
      </c>
      <c r="C455" s="3">
        <f t="shared" si="10"/>
        <v>2008</v>
      </c>
      <c r="D455" s="7">
        <f t="shared" si="11"/>
        <v>127.48314606741573</v>
      </c>
    </row>
    <row r="456" spans="1:4">
      <c r="A456">
        <v>125</v>
      </c>
      <c r="B456" t="s">
        <v>209</v>
      </c>
      <c r="C456" s="3">
        <f t="shared" si="10"/>
        <v>2008</v>
      </c>
      <c r="D456" s="7">
        <f t="shared" si="11"/>
        <v>128.51123595505618</v>
      </c>
    </row>
    <row r="457" spans="1:4">
      <c r="A457">
        <v>126</v>
      </c>
      <c r="B457" s="3" t="s">
        <v>381</v>
      </c>
      <c r="C457" s="3">
        <f t="shared" si="10"/>
        <v>2008</v>
      </c>
      <c r="D457" s="7">
        <f t="shared" si="11"/>
        <v>129.53932584269663</v>
      </c>
    </row>
    <row r="458" spans="1:4">
      <c r="A458">
        <v>127</v>
      </c>
      <c r="B458" t="s">
        <v>214</v>
      </c>
      <c r="C458" s="3">
        <f t="shared" si="10"/>
        <v>2008</v>
      </c>
      <c r="D458" s="7">
        <f t="shared" si="11"/>
        <v>130.56741573033707</v>
      </c>
    </row>
    <row r="459" spans="1:4">
      <c r="A459">
        <v>128</v>
      </c>
      <c r="B459" s="3" t="s">
        <v>217</v>
      </c>
      <c r="C459" s="3">
        <f t="shared" si="10"/>
        <v>2008</v>
      </c>
      <c r="D459" s="7">
        <f t="shared" si="11"/>
        <v>131.59550561797752</v>
      </c>
    </row>
    <row r="460" spans="1:4">
      <c r="A460">
        <v>129</v>
      </c>
      <c r="B460" t="s">
        <v>220</v>
      </c>
      <c r="C460" s="3">
        <f t="shared" si="10"/>
        <v>2008</v>
      </c>
      <c r="D460" s="7">
        <f t="shared" si="11"/>
        <v>132.62359550561797</v>
      </c>
    </row>
    <row r="461" spans="1:4">
      <c r="A461">
        <v>130</v>
      </c>
      <c r="B461" t="s">
        <v>223</v>
      </c>
      <c r="C461" s="3">
        <f t="shared" ref="C461:C492" si="12">C460</f>
        <v>2008</v>
      </c>
      <c r="D461" s="7">
        <f t="shared" si="11"/>
        <v>133.65168539325842</v>
      </c>
    </row>
    <row r="462" spans="1:4">
      <c r="A462">
        <v>131</v>
      </c>
      <c r="B462" t="s">
        <v>226</v>
      </c>
      <c r="C462" s="3">
        <f t="shared" si="12"/>
        <v>2008</v>
      </c>
      <c r="D462" s="7">
        <f t="shared" si="11"/>
        <v>134.67977528089887</v>
      </c>
    </row>
    <row r="463" spans="1:4">
      <c r="A463">
        <v>132</v>
      </c>
      <c r="B463" t="s">
        <v>229</v>
      </c>
      <c r="C463" s="3">
        <f t="shared" si="12"/>
        <v>2008</v>
      </c>
      <c r="D463" s="7">
        <f t="shared" si="11"/>
        <v>135.70786516853931</v>
      </c>
    </row>
    <row r="464" spans="1:4">
      <c r="A464">
        <v>133</v>
      </c>
      <c r="B464" t="s">
        <v>232</v>
      </c>
      <c r="C464" s="3">
        <f t="shared" si="12"/>
        <v>2008</v>
      </c>
      <c r="D464" s="7">
        <f t="shared" si="11"/>
        <v>136.73595505617976</v>
      </c>
    </row>
    <row r="465" spans="1:4">
      <c r="A465">
        <v>134</v>
      </c>
      <c r="B465" t="s">
        <v>235</v>
      </c>
      <c r="C465" s="3">
        <f t="shared" si="12"/>
        <v>2008</v>
      </c>
      <c r="D465" s="7">
        <f t="shared" si="11"/>
        <v>137.76404494382024</v>
      </c>
    </row>
    <row r="466" spans="1:4">
      <c r="A466">
        <v>135</v>
      </c>
      <c r="B466" t="s">
        <v>238</v>
      </c>
      <c r="C466" s="3">
        <f t="shared" si="12"/>
        <v>2008</v>
      </c>
      <c r="D466" s="7">
        <f t="shared" si="11"/>
        <v>138.79213483146069</v>
      </c>
    </row>
    <row r="467" spans="1:4">
      <c r="A467">
        <v>136</v>
      </c>
      <c r="B467" t="s">
        <v>241</v>
      </c>
      <c r="C467" s="3">
        <f t="shared" si="12"/>
        <v>2008</v>
      </c>
      <c r="D467" s="7">
        <f t="shared" si="11"/>
        <v>139.82022471910113</v>
      </c>
    </row>
    <row r="468" spans="1:4">
      <c r="A468">
        <v>137</v>
      </c>
      <c r="B468" t="s">
        <v>378</v>
      </c>
      <c r="C468" s="3">
        <f t="shared" si="12"/>
        <v>2008</v>
      </c>
      <c r="D468" s="7">
        <f t="shared" si="11"/>
        <v>140.84831460674158</v>
      </c>
    </row>
    <row r="469" spans="1:4">
      <c r="A469">
        <v>138</v>
      </c>
      <c r="B469" t="s">
        <v>246</v>
      </c>
      <c r="C469" s="3">
        <f t="shared" si="12"/>
        <v>2008</v>
      </c>
      <c r="D469" s="7">
        <f t="shared" si="11"/>
        <v>141.87640449438203</v>
      </c>
    </row>
    <row r="470" spans="1:4">
      <c r="A470">
        <v>139</v>
      </c>
      <c r="B470" t="s">
        <v>249</v>
      </c>
      <c r="C470" s="3">
        <f t="shared" si="12"/>
        <v>2008</v>
      </c>
      <c r="D470" s="7">
        <f t="shared" si="11"/>
        <v>142.90449438202248</v>
      </c>
    </row>
    <row r="471" spans="1:4">
      <c r="A471">
        <v>140</v>
      </c>
      <c r="B471" t="s">
        <v>252</v>
      </c>
      <c r="C471" s="3">
        <f t="shared" si="12"/>
        <v>2008</v>
      </c>
      <c r="D471" s="7">
        <f t="shared" si="11"/>
        <v>143.93258426966293</v>
      </c>
    </row>
    <row r="472" spans="1:4">
      <c r="A472">
        <v>141</v>
      </c>
      <c r="B472" t="s">
        <v>255</v>
      </c>
      <c r="C472" s="3">
        <f t="shared" si="12"/>
        <v>2008</v>
      </c>
      <c r="D472" s="7">
        <f t="shared" si="11"/>
        <v>144.96067415730337</v>
      </c>
    </row>
    <row r="473" spans="1:4">
      <c r="A473">
        <v>142</v>
      </c>
      <c r="B473" t="s">
        <v>258</v>
      </c>
      <c r="C473" s="3">
        <f t="shared" si="12"/>
        <v>2008</v>
      </c>
      <c r="D473" s="7">
        <f t="shared" si="11"/>
        <v>145.98876404494382</v>
      </c>
    </row>
    <row r="474" spans="1:4">
      <c r="A474">
        <v>143</v>
      </c>
      <c r="B474" t="s">
        <v>261</v>
      </c>
      <c r="C474" s="3">
        <f t="shared" si="12"/>
        <v>2008</v>
      </c>
      <c r="D474" s="7">
        <f t="shared" si="11"/>
        <v>147.01685393258427</v>
      </c>
    </row>
    <row r="475" spans="1:4">
      <c r="A475">
        <v>144</v>
      </c>
      <c r="B475" t="s">
        <v>264</v>
      </c>
      <c r="C475" s="3">
        <f t="shared" si="12"/>
        <v>2008</v>
      </c>
      <c r="D475" s="7">
        <f t="shared" si="11"/>
        <v>148.04494382022472</v>
      </c>
    </row>
    <row r="476" spans="1:4">
      <c r="A476">
        <v>145</v>
      </c>
      <c r="B476" t="s">
        <v>267</v>
      </c>
      <c r="C476" s="3">
        <f t="shared" si="12"/>
        <v>2008</v>
      </c>
      <c r="D476" s="7">
        <f t="shared" si="11"/>
        <v>149.07303370786516</v>
      </c>
    </row>
    <row r="477" spans="1:4">
      <c r="A477">
        <v>146</v>
      </c>
      <c r="B477" t="s">
        <v>270</v>
      </c>
      <c r="C477" s="3">
        <f t="shared" si="12"/>
        <v>2008</v>
      </c>
      <c r="D477" s="7">
        <f t="shared" si="11"/>
        <v>150.10112359550561</v>
      </c>
    </row>
    <row r="478" spans="1:4">
      <c r="A478">
        <v>147</v>
      </c>
      <c r="B478" t="s">
        <v>273</v>
      </c>
      <c r="C478" s="3">
        <f t="shared" si="12"/>
        <v>2008</v>
      </c>
      <c r="D478" s="7">
        <f t="shared" si="11"/>
        <v>151.12921348314606</v>
      </c>
    </row>
    <row r="479" spans="1:4">
      <c r="A479">
        <v>148</v>
      </c>
      <c r="B479" t="s">
        <v>276</v>
      </c>
      <c r="C479" s="3">
        <f t="shared" si="12"/>
        <v>2008</v>
      </c>
      <c r="D479" s="7">
        <f t="shared" si="11"/>
        <v>152.15730337078651</v>
      </c>
    </row>
    <row r="480" spans="1:4">
      <c r="A480">
        <v>149</v>
      </c>
      <c r="B480" t="s">
        <v>279</v>
      </c>
      <c r="C480" s="3">
        <f t="shared" si="12"/>
        <v>2008</v>
      </c>
      <c r="D480" s="7">
        <f t="shared" si="11"/>
        <v>153.18539325842696</v>
      </c>
    </row>
    <row r="481" spans="1:4">
      <c r="A481">
        <v>150</v>
      </c>
      <c r="B481" t="s">
        <v>281</v>
      </c>
      <c r="C481" s="3">
        <f t="shared" si="12"/>
        <v>2008</v>
      </c>
      <c r="D481" s="7">
        <f t="shared" si="11"/>
        <v>154.2134831460674</v>
      </c>
    </row>
    <row r="482" spans="1:4">
      <c r="A482">
        <v>151</v>
      </c>
      <c r="B482" t="s">
        <v>284</v>
      </c>
      <c r="C482" s="3">
        <f t="shared" si="12"/>
        <v>2008</v>
      </c>
      <c r="D482" s="7">
        <f t="shared" si="11"/>
        <v>155.24157303370785</v>
      </c>
    </row>
    <row r="483" spans="1:4">
      <c r="A483">
        <v>152</v>
      </c>
      <c r="B483" t="s">
        <v>286</v>
      </c>
      <c r="C483" s="3">
        <f t="shared" si="12"/>
        <v>2008</v>
      </c>
      <c r="D483" s="7">
        <f t="shared" si="11"/>
        <v>156.26966292134833</v>
      </c>
    </row>
    <row r="484" spans="1:4">
      <c r="A484">
        <v>153</v>
      </c>
      <c r="B484" t="s">
        <v>289</v>
      </c>
      <c r="C484" s="3">
        <f t="shared" si="12"/>
        <v>2008</v>
      </c>
      <c r="D484" s="7">
        <f t="shared" si="11"/>
        <v>157.29775280898878</v>
      </c>
    </row>
    <row r="485" spans="1:4">
      <c r="A485">
        <v>154</v>
      </c>
      <c r="B485" t="s">
        <v>292</v>
      </c>
      <c r="C485" s="3">
        <f t="shared" si="12"/>
        <v>2008</v>
      </c>
      <c r="D485" s="7">
        <f t="shared" si="11"/>
        <v>158.32584269662922</v>
      </c>
    </row>
    <row r="486" spans="1:4">
      <c r="A486">
        <v>155</v>
      </c>
      <c r="B486" t="s">
        <v>295</v>
      </c>
      <c r="C486" s="3">
        <f t="shared" si="12"/>
        <v>2008</v>
      </c>
      <c r="D486" s="7">
        <f t="shared" si="11"/>
        <v>159.35393258426967</v>
      </c>
    </row>
    <row r="487" spans="1:4">
      <c r="A487">
        <v>156</v>
      </c>
      <c r="B487" t="s">
        <v>298</v>
      </c>
      <c r="C487" s="3">
        <f t="shared" si="12"/>
        <v>2008</v>
      </c>
      <c r="D487" s="7">
        <f t="shared" si="11"/>
        <v>160.38202247191012</v>
      </c>
    </row>
    <row r="488" spans="1:4">
      <c r="A488">
        <v>157</v>
      </c>
      <c r="B488" t="s">
        <v>301</v>
      </c>
      <c r="C488" s="3">
        <f t="shared" si="12"/>
        <v>2008</v>
      </c>
      <c r="D488" s="7">
        <f t="shared" si="11"/>
        <v>161.41011235955057</v>
      </c>
    </row>
    <row r="489" spans="1:4">
      <c r="A489">
        <v>158</v>
      </c>
      <c r="B489" t="s">
        <v>304</v>
      </c>
      <c r="C489" s="3">
        <f t="shared" si="12"/>
        <v>2008</v>
      </c>
      <c r="D489" s="7">
        <f t="shared" si="11"/>
        <v>162.43820224719101</v>
      </c>
    </row>
    <row r="490" spans="1:4">
      <c r="A490">
        <v>159</v>
      </c>
      <c r="B490" t="s">
        <v>307</v>
      </c>
      <c r="C490" s="3">
        <f t="shared" si="12"/>
        <v>2008</v>
      </c>
      <c r="D490" s="7">
        <f t="shared" si="11"/>
        <v>163.46629213483146</v>
      </c>
    </row>
    <row r="491" spans="1:4">
      <c r="A491">
        <v>160</v>
      </c>
      <c r="B491" t="s">
        <v>310</v>
      </c>
      <c r="C491" s="3">
        <f t="shared" si="12"/>
        <v>2008</v>
      </c>
      <c r="D491" s="7">
        <f t="shared" si="11"/>
        <v>164.49438202247191</v>
      </c>
    </row>
    <row r="492" spans="1:4">
      <c r="A492">
        <v>161</v>
      </c>
      <c r="B492" t="s">
        <v>313</v>
      </c>
      <c r="C492" s="3">
        <f t="shared" si="12"/>
        <v>2008</v>
      </c>
      <c r="D492" s="7">
        <f t="shared" si="11"/>
        <v>165.52247191011236</v>
      </c>
    </row>
    <row r="493" spans="1:4">
      <c r="A493">
        <v>162</v>
      </c>
      <c r="B493" t="s">
        <v>316</v>
      </c>
      <c r="C493" s="3">
        <f t="shared" ref="C493:C509" si="13">C492</f>
        <v>2008</v>
      </c>
      <c r="D493" s="7">
        <f t="shared" si="11"/>
        <v>166.55056179775281</v>
      </c>
    </row>
    <row r="494" spans="1:4">
      <c r="A494">
        <v>163</v>
      </c>
      <c r="B494" t="s">
        <v>319</v>
      </c>
      <c r="C494" s="3">
        <f t="shared" si="13"/>
        <v>2008</v>
      </c>
      <c r="D494" s="7">
        <f t="shared" si="11"/>
        <v>167.57865168539325</v>
      </c>
    </row>
    <row r="495" spans="1:4">
      <c r="A495">
        <v>164</v>
      </c>
      <c r="B495" t="s">
        <v>322</v>
      </c>
      <c r="C495" s="3">
        <f t="shared" si="13"/>
        <v>2008</v>
      </c>
      <c r="D495" s="7">
        <f t="shared" si="11"/>
        <v>168.6067415730337</v>
      </c>
    </row>
    <row r="496" spans="1:4">
      <c r="A496">
        <v>165</v>
      </c>
      <c r="B496" t="s">
        <v>325</v>
      </c>
      <c r="C496" s="3">
        <f t="shared" si="13"/>
        <v>2008</v>
      </c>
      <c r="D496" s="7">
        <f t="shared" si="11"/>
        <v>169.63483146067415</v>
      </c>
    </row>
    <row r="497" spans="1:4">
      <c r="A497">
        <v>166</v>
      </c>
      <c r="B497" t="s">
        <v>327</v>
      </c>
      <c r="C497" s="3">
        <f t="shared" si="13"/>
        <v>2008</v>
      </c>
      <c r="D497" s="7">
        <f t="shared" si="11"/>
        <v>170.6629213483146</v>
      </c>
    </row>
    <row r="498" spans="1:4">
      <c r="A498">
        <v>167</v>
      </c>
      <c r="B498" t="s">
        <v>330</v>
      </c>
      <c r="C498" s="3">
        <f t="shared" si="13"/>
        <v>2008</v>
      </c>
      <c r="D498" s="7">
        <f t="shared" si="11"/>
        <v>171.69101123595505</v>
      </c>
    </row>
    <row r="499" spans="1:4">
      <c r="A499">
        <v>168</v>
      </c>
      <c r="B499" t="s">
        <v>333</v>
      </c>
      <c r="C499" s="3">
        <f t="shared" si="13"/>
        <v>2008</v>
      </c>
      <c r="D499" s="7">
        <f t="shared" si="11"/>
        <v>172.71910112359549</v>
      </c>
    </row>
    <row r="500" spans="1:4">
      <c r="A500">
        <v>169</v>
      </c>
      <c r="B500" t="s">
        <v>336</v>
      </c>
      <c r="C500" s="3">
        <f t="shared" si="13"/>
        <v>2008</v>
      </c>
      <c r="D500" s="7">
        <f t="shared" si="11"/>
        <v>173.74719101123594</v>
      </c>
    </row>
    <row r="501" spans="1:4">
      <c r="A501">
        <v>170</v>
      </c>
      <c r="B501" s="3" t="s">
        <v>339</v>
      </c>
      <c r="C501" s="3">
        <f t="shared" si="13"/>
        <v>2008</v>
      </c>
      <c r="D501" s="7">
        <f t="shared" si="11"/>
        <v>174.77528089887642</v>
      </c>
    </row>
    <row r="502" spans="1:4">
      <c r="A502">
        <v>171</v>
      </c>
      <c r="B502" t="s">
        <v>342</v>
      </c>
      <c r="C502" s="3">
        <f t="shared" si="13"/>
        <v>2008</v>
      </c>
      <c r="D502" s="7">
        <f t="shared" si="11"/>
        <v>175.80337078651687</v>
      </c>
    </row>
    <row r="503" spans="1:4">
      <c r="A503">
        <v>172</v>
      </c>
      <c r="B503" t="s">
        <v>344</v>
      </c>
      <c r="C503" s="3">
        <f t="shared" si="13"/>
        <v>2008</v>
      </c>
      <c r="D503" s="7">
        <f t="shared" si="11"/>
        <v>176.83146067415731</v>
      </c>
    </row>
    <row r="504" spans="1:4">
      <c r="A504">
        <v>173</v>
      </c>
      <c r="B504" t="s">
        <v>347</v>
      </c>
      <c r="C504" s="3">
        <f t="shared" si="13"/>
        <v>2008</v>
      </c>
      <c r="D504" s="7">
        <f t="shared" si="11"/>
        <v>177.85955056179776</v>
      </c>
    </row>
    <row r="505" spans="1:4">
      <c r="A505">
        <v>174</v>
      </c>
      <c r="B505" t="s">
        <v>350</v>
      </c>
      <c r="C505" s="3">
        <f t="shared" si="13"/>
        <v>2008</v>
      </c>
      <c r="D505" s="7">
        <f t="shared" si="11"/>
        <v>178.88764044943821</v>
      </c>
    </row>
    <row r="506" spans="1:4">
      <c r="A506">
        <v>175</v>
      </c>
      <c r="B506" t="s">
        <v>353</v>
      </c>
      <c r="C506" s="3">
        <f t="shared" si="13"/>
        <v>2008</v>
      </c>
      <c r="D506" s="7">
        <f t="shared" si="11"/>
        <v>179.91573033707866</v>
      </c>
    </row>
    <row r="507" spans="1:4">
      <c r="A507">
        <v>176</v>
      </c>
      <c r="B507" t="s">
        <v>356</v>
      </c>
      <c r="C507" s="3">
        <f t="shared" si="13"/>
        <v>2008</v>
      </c>
      <c r="D507" s="7">
        <f t="shared" si="11"/>
        <v>180.9438202247191</v>
      </c>
    </row>
    <row r="508" spans="1:4">
      <c r="A508">
        <v>177</v>
      </c>
      <c r="B508" t="s">
        <v>359</v>
      </c>
      <c r="C508" s="3">
        <f t="shared" si="13"/>
        <v>2008</v>
      </c>
      <c r="D508" s="7">
        <f t="shared" si="11"/>
        <v>181.97191011235955</v>
      </c>
    </row>
    <row r="509" spans="1:4">
      <c r="A509">
        <v>178</v>
      </c>
      <c r="B509" t="s">
        <v>362</v>
      </c>
      <c r="C509" s="3">
        <f t="shared" si="13"/>
        <v>2008</v>
      </c>
      <c r="D509" s="7">
        <f t="shared" si="11"/>
        <v>183</v>
      </c>
    </row>
    <row r="510" spans="1:4">
      <c r="A510">
        <v>1</v>
      </c>
      <c r="B510" t="s">
        <v>196</v>
      </c>
      <c r="C510" s="3">
        <v>2009</v>
      </c>
      <c r="D510" s="7">
        <f t="shared" si="11"/>
        <v>1</v>
      </c>
    </row>
    <row r="511" spans="1:4">
      <c r="A511">
        <v>2</v>
      </c>
      <c r="B511" t="s">
        <v>199</v>
      </c>
      <c r="C511" s="3">
        <v>2009</v>
      </c>
      <c r="D511" s="7">
        <f t="shared" si="11"/>
        <v>2.0220994475138121</v>
      </c>
    </row>
    <row r="512" spans="1:4">
      <c r="A512">
        <v>3</v>
      </c>
      <c r="B512" t="s">
        <v>202</v>
      </c>
      <c r="C512" s="3">
        <v>2009</v>
      </c>
      <c r="D512" s="7">
        <f t="shared" si="11"/>
        <v>3.0331491712707184</v>
      </c>
    </row>
    <row r="513" spans="1:4">
      <c r="A513">
        <v>4</v>
      </c>
      <c r="B513" t="s">
        <v>205</v>
      </c>
      <c r="C513" s="3">
        <v>2009</v>
      </c>
      <c r="D513" s="7">
        <f t="shared" si="11"/>
        <v>4.0441988950276242</v>
      </c>
    </row>
    <row r="514" spans="1:4">
      <c r="A514">
        <v>5</v>
      </c>
      <c r="B514" t="s">
        <v>207</v>
      </c>
      <c r="C514" s="3">
        <v>2009</v>
      </c>
      <c r="D514" s="7">
        <f t="shared" si="11"/>
        <v>5.05524861878453</v>
      </c>
    </row>
    <row r="515" spans="1:4">
      <c r="A515">
        <v>6</v>
      </c>
      <c r="B515" t="s">
        <v>210</v>
      </c>
      <c r="C515" s="3">
        <v>2009</v>
      </c>
      <c r="D515" s="7">
        <f t="shared" ref="D515:D578" si="14">IF(A515=1,1,A515*183/VLOOKUP(C515,$F$1:$G$8,2,FALSE))</f>
        <v>6.0662983425414367</v>
      </c>
    </row>
    <row r="516" spans="1:4">
      <c r="A516">
        <v>7</v>
      </c>
      <c r="B516" t="s">
        <v>215</v>
      </c>
      <c r="C516" s="3">
        <v>2009</v>
      </c>
      <c r="D516" s="7">
        <f t="shared" si="14"/>
        <v>7.0773480662983426</v>
      </c>
    </row>
    <row r="517" spans="1:4">
      <c r="A517">
        <v>8</v>
      </c>
      <c r="B517" s="3" t="s">
        <v>212</v>
      </c>
      <c r="C517" s="3">
        <v>2009</v>
      </c>
      <c r="D517" s="7">
        <f t="shared" si="14"/>
        <v>8.0883977900552484</v>
      </c>
    </row>
    <row r="518" spans="1:4">
      <c r="A518">
        <v>9</v>
      </c>
      <c r="B518" t="s">
        <v>218</v>
      </c>
      <c r="C518" s="3">
        <v>2009</v>
      </c>
      <c r="D518" s="7">
        <f t="shared" si="14"/>
        <v>9.0994475138121551</v>
      </c>
    </row>
    <row r="519" spans="1:4">
      <c r="A519">
        <v>10</v>
      </c>
      <c r="B519" t="s">
        <v>224</v>
      </c>
      <c r="C519" s="3">
        <v>2009</v>
      </c>
      <c r="D519" s="7">
        <f t="shared" si="14"/>
        <v>10.11049723756906</v>
      </c>
    </row>
    <row r="520" spans="1:4">
      <c r="A520">
        <v>11</v>
      </c>
      <c r="B520" t="s">
        <v>221</v>
      </c>
      <c r="C520" s="3">
        <v>2009</v>
      </c>
      <c r="D520" s="7">
        <f t="shared" si="14"/>
        <v>11.121546961325967</v>
      </c>
    </row>
    <row r="521" spans="1:4">
      <c r="A521">
        <v>12</v>
      </c>
      <c r="B521" t="s">
        <v>227</v>
      </c>
      <c r="C521" s="3">
        <v>2009</v>
      </c>
      <c r="D521" s="7">
        <f t="shared" si="14"/>
        <v>12.132596685082873</v>
      </c>
    </row>
    <row r="522" spans="1:4">
      <c r="A522">
        <v>13</v>
      </c>
      <c r="B522" t="s">
        <v>236</v>
      </c>
      <c r="C522" s="3">
        <v>2009</v>
      </c>
      <c r="D522" s="7">
        <f t="shared" si="14"/>
        <v>13.143646408839778</v>
      </c>
    </row>
    <row r="523" spans="1:4">
      <c r="A523">
        <v>14</v>
      </c>
      <c r="B523" t="s">
        <v>230</v>
      </c>
      <c r="C523" s="3">
        <v>2009</v>
      </c>
      <c r="D523" s="7">
        <f t="shared" si="14"/>
        <v>14.154696132596685</v>
      </c>
    </row>
    <row r="524" spans="1:4">
      <c r="A524">
        <v>15</v>
      </c>
      <c r="B524" t="s">
        <v>244</v>
      </c>
      <c r="C524" s="3">
        <v>2009</v>
      </c>
      <c r="D524" s="7">
        <f t="shared" si="14"/>
        <v>15.165745856353592</v>
      </c>
    </row>
    <row r="525" spans="1:4">
      <c r="A525">
        <v>16</v>
      </c>
      <c r="B525" t="s">
        <v>259</v>
      </c>
      <c r="C525" s="3">
        <v>2009</v>
      </c>
      <c r="D525" s="7">
        <f t="shared" si="14"/>
        <v>16.176795580110497</v>
      </c>
    </row>
    <row r="526" spans="1:4">
      <c r="A526">
        <v>17</v>
      </c>
      <c r="B526" t="s">
        <v>233</v>
      </c>
      <c r="C526" s="3">
        <v>2009</v>
      </c>
      <c r="D526" s="7">
        <f t="shared" si="14"/>
        <v>17.187845303867402</v>
      </c>
    </row>
    <row r="527" spans="1:4">
      <c r="A527">
        <v>18</v>
      </c>
      <c r="B527" t="s">
        <v>367</v>
      </c>
      <c r="C527" s="3">
        <v>2009</v>
      </c>
      <c r="D527" s="7">
        <f t="shared" si="14"/>
        <v>18.19889502762431</v>
      </c>
    </row>
    <row r="528" spans="1:4">
      <c r="A528">
        <v>19</v>
      </c>
      <c r="B528" t="s">
        <v>247</v>
      </c>
      <c r="C528" s="3">
        <v>2009</v>
      </c>
      <c r="D528" s="7">
        <f t="shared" si="14"/>
        <v>19.209944751381215</v>
      </c>
    </row>
    <row r="529" spans="1:4">
      <c r="A529">
        <v>20</v>
      </c>
      <c r="B529" t="s">
        <v>262</v>
      </c>
      <c r="C529" s="3">
        <v>2009</v>
      </c>
      <c r="D529" s="7">
        <f t="shared" si="14"/>
        <v>20.22099447513812</v>
      </c>
    </row>
    <row r="530" spans="1:4">
      <c r="A530">
        <v>21</v>
      </c>
      <c r="B530" t="s">
        <v>239</v>
      </c>
      <c r="C530" s="3">
        <v>2009</v>
      </c>
      <c r="D530" s="7">
        <f t="shared" si="14"/>
        <v>21.232044198895029</v>
      </c>
    </row>
    <row r="531" spans="1:4">
      <c r="A531">
        <v>22</v>
      </c>
      <c r="B531" t="s">
        <v>242</v>
      </c>
      <c r="C531" s="3">
        <v>2009</v>
      </c>
      <c r="D531" s="7">
        <f t="shared" si="14"/>
        <v>22.243093922651934</v>
      </c>
    </row>
    <row r="532" spans="1:4">
      <c r="A532">
        <v>23</v>
      </c>
      <c r="B532" t="s">
        <v>377</v>
      </c>
      <c r="C532" s="3">
        <v>2009</v>
      </c>
      <c r="D532" s="7">
        <f t="shared" si="14"/>
        <v>23.254143646408838</v>
      </c>
    </row>
    <row r="533" spans="1:4">
      <c r="A533">
        <v>24</v>
      </c>
      <c r="B533" t="s">
        <v>271</v>
      </c>
      <c r="C533" s="3">
        <v>2009</v>
      </c>
      <c r="D533" s="7">
        <f t="shared" si="14"/>
        <v>24.265193370165747</v>
      </c>
    </row>
    <row r="534" spans="1:4">
      <c r="A534">
        <v>25</v>
      </c>
      <c r="B534" t="s">
        <v>250</v>
      </c>
      <c r="C534" s="3">
        <v>2009</v>
      </c>
      <c r="D534" s="7">
        <f t="shared" si="14"/>
        <v>25.276243093922652</v>
      </c>
    </row>
    <row r="535" spans="1:4">
      <c r="A535">
        <v>26</v>
      </c>
      <c r="B535" t="s">
        <v>253</v>
      </c>
      <c r="C535" s="3">
        <v>2009</v>
      </c>
      <c r="D535" s="7">
        <f t="shared" si="14"/>
        <v>26.287292817679557</v>
      </c>
    </row>
    <row r="536" spans="1:4">
      <c r="A536">
        <v>27</v>
      </c>
      <c r="B536" t="s">
        <v>265</v>
      </c>
      <c r="C536">
        <v>2009</v>
      </c>
      <c r="D536" s="7">
        <f t="shared" si="14"/>
        <v>27.298342541436465</v>
      </c>
    </row>
    <row r="537" spans="1:4">
      <c r="A537">
        <v>28</v>
      </c>
      <c r="B537" t="s">
        <v>268</v>
      </c>
      <c r="C537" s="3">
        <v>2009</v>
      </c>
      <c r="D537" s="7">
        <f t="shared" si="14"/>
        <v>28.30939226519337</v>
      </c>
    </row>
    <row r="538" spans="1:4">
      <c r="A538">
        <v>29</v>
      </c>
      <c r="B538" t="s">
        <v>256</v>
      </c>
      <c r="C538" s="3">
        <v>2009</v>
      </c>
      <c r="D538" s="7">
        <f t="shared" si="14"/>
        <v>29.320441988950275</v>
      </c>
    </row>
    <row r="539" spans="1:4">
      <c r="A539">
        <v>30</v>
      </c>
      <c r="B539" t="s">
        <v>277</v>
      </c>
      <c r="C539" s="3">
        <v>2009</v>
      </c>
      <c r="D539" s="7">
        <f t="shared" si="14"/>
        <v>30.331491712707184</v>
      </c>
    </row>
    <row r="540" spans="1:4">
      <c r="A540">
        <v>31</v>
      </c>
      <c r="B540" t="s">
        <v>282</v>
      </c>
      <c r="C540" s="3">
        <v>2009</v>
      </c>
      <c r="D540" s="7">
        <f t="shared" si="14"/>
        <v>31.342541436464089</v>
      </c>
    </row>
    <row r="541" spans="1:4">
      <c r="A541">
        <v>32</v>
      </c>
      <c r="B541" t="s">
        <v>293</v>
      </c>
      <c r="C541" s="3">
        <v>2009</v>
      </c>
      <c r="D541" s="7">
        <f t="shared" si="14"/>
        <v>32.353591160220994</v>
      </c>
    </row>
    <row r="542" spans="1:4">
      <c r="A542">
        <v>33</v>
      </c>
      <c r="B542" t="s">
        <v>297</v>
      </c>
      <c r="C542" s="3">
        <v>2009</v>
      </c>
      <c r="D542" s="7">
        <f t="shared" si="14"/>
        <v>33.364640883977899</v>
      </c>
    </row>
    <row r="543" spans="1:4">
      <c r="A543">
        <v>34</v>
      </c>
      <c r="B543" t="s">
        <v>290</v>
      </c>
      <c r="C543" s="3">
        <v>2009</v>
      </c>
      <c r="D543" s="7">
        <f t="shared" si="14"/>
        <v>34.375690607734803</v>
      </c>
    </row>
    <row r="544" spans="1:4">
      <c r="A544">
        <v>35</v>
      </c>
      <c r="B544" t="s">
        <v>274</v>
      </c>
      <c r="C544" s="3">
        <v>2009</v>
      </c>
      <c r="D544" s="7">
        <f t="shared" si="14"/>
        <v>35.386740331491715</v>
      </c>
    </row>
    <row r="545" spans="1:4">
      <c r="A545">
        <v>36</v>
      </c>
      <c r="B545" t="s">
        <v>380</v>
      </c>
      <c r="C545" s="3">
        <v>2009</v>
      </c>
      <c r="D545" s="7">
        <f t="shared" si="14"/>
        <v>36.39779005524862</v>
      </c>
    </row>
    <row r="546" spans="1:4">
      <c r="A546">
        <v>37</v>
      </c>
      <c r="B546" t="s">
        <v>369</v>
      </c>
      <c r="C546" s="3">
        <v>2009</v>
      </c>
      <c r="D546" s="7">
        <f t="shared" si="14"/>
        <v>37.408839779005525</v>
      </c>
    </row>
    <row r="547" spans="1:4">
      <c r="A547">
        <v>38</v>
      </c>
      <c r="B547" t="s">
        <v>340</v>
      </c>
      <c r="C547" s="3">
        <v>2009</v>
      </c>
      <c r="D547" s="7">
        <f t="shared" si="14"/>
        <v>38.41988950276243</v>
      </c>
    </row>
    <row r="548" spans="1:4">
      <c r="A548">
        <v>39</v>
      </c>
      <c r="B548" t="s">
        <v>296</v>
      </c>
      <c r="C548" s="3">
        <v>2009</v>
      </c>
      <c r="D548" s="7">
        <f t="shared" si="14"/>
        <v>39.430939226519335</v>
      </c>
    </row>
    <row r="549" spans="1:4">
      <c r="A549">
        <v>40</v>
      </c>
      <c r="B549" t="s">
        <v>287</v>
      </c>
      <c r="C549" s="3">
        <v>2009</v>
      </c>
      <c r="D549" s="7">
        <f t="shared" si="14"/>
        <v>40.44198895027624</v>
      </c>
    </row>
    <row r="550" spans="1:4">
      <c r="A550">
        <v>41</v>
      </c>
      <c r="B550" t="s">
        <v>323</v>
      </c>
      <c r="C550" s="3">
        <v>2009</v>
      </c>
      <c r="D550" s="7">
        <f t="shared" si="14"/>
        <v>41.453038674033152</v>
      </c>
    </row>
    <row r="551" spans="1:4">
      <c r="A551">
        <v>42</v>
      </c>
      <c r="B551" t="s">
        <v>311</v>
      </c>
      <c r="C551" s="3">
        <v>2009</v>
      </c>
      <c r="D551" s="7">
        <f t="shared" si="14"/>
        <v>42.464088397790057</v>
      </c>
    </row>
    <row r="552" spans="1:4">
      <c r="A552">
        <v>43</v>
      </c>
      <c r="B552" t="s">
        <v>328</v>
      </c>
      <c r="C552" s="3">
        <v>2009</v>
      </c>
      <c r="D552" s="7">
        <f t="shared" si="14"/>
        <v>43.475138121546962</v>
      </c>
    </row>
    <row r="553" spans="1:4">
      <c r="A553">
        <v>44</v>
      </c>
      <c r="B553" t="s">
        <v>305</v>
      </c>
      <c r="C553" s="3">
        <v>2009</v>
      </c>
      <c r="D553" s="7">
        <f t="shared" si="14"/>
        <v>44.486187845303867</v>
      </c>
    </row>
    <row r="554" spans="1:4">
      <c r="A554">
        <v>45</v>
      </c>
      <c r="B554" t="s">
        <v>326</v>
      </c>
      <c r="C554" s="3">
        <v>2009</v>
      </c>
      <c r="D554" s="7">
        <f t="shared" si="14"/>
        <v>45.497237569060772</v>
      </c>
    </row>
    <row r="555" spans="1:4">
      <c r="A555">
        <v>46</v>
      </c>
      <c r="B555" t="s">
        <v>216</v>
      </c>
      <c r="C555" s="3">
        <v>2009</v>
      </c>
      <c r="D555" s="7">
        <f t="shared" si="14"/>
        <v>46.508287292817677</v>
      </c>
    </row>
    <row r="556" spans="1:4">
      <c r="A556">
        <v>47</v>
      </c>
      <c r="B556" t="s">
        <v>331</v>
      </c>
      <c r="C556" s="3">
        <v>2009</v>
      </c>
      <c r="D556" s="7">
        <f t="shared" si="14"/>
        <v>47.519337016574589</v>
      </c>
    </row>
    <row r="557" spans="1:4">
      <c r="A557">
        <v>48</v>
      </c>
      <c r="B557" t="s">
        <v>299</v>
      </c>
      <c r="C557" s="3">
        <v>2009</v>
      </c>
      <c r="D557" s="7">
        <f t="shared" si="14"/>
        <v>48.530386740331494</v>
      </c>
    </row>
    <row r="558" spans="1:4">
      <c r="A558">
        <v>49</v>
      </c>
      <c r="B558" t="s">
        <v>302</v>
      </c>
      <c r="C558" s="3">
        <v>2009</v>
      </c>
      <c r="D558" s="7">
        <f t="shared" si="14"/>
        <v>49.541436464088399</v>
      </c>
    </row>
    <row r="559" spans="1:4">
      <c r="A559">
        <v>50</v>
      </c>
      <c r="B559" t="s">
        <v>314</v>
      </c>
      <c r="C559" s="3">
        <v>2009</v>
      </c>
      <c r="D559" s="7">
        <f t="shared" si="14"/>
        <v>50.552486187845304</v>
      </c>
    </row>
    <row r="560" spans="1:4">
      <c r="A560">
        <v>51</v>
      </c>
      <c r="B560" t="s">
        <v>317</v>
      </c>
      <c r="C560" s="3">
        <v>2009</v>
      </c>
      <c r="D560" s="7">
        <f t="shared" si="14"/>
        <v>51.563535911602209</v>
      </c>
    </row>
    <row r="561" spans="1:4">
      <c r="A561">
        <v>52</v>
      </c>
      <c r="B561" t="s">
        <v>308</v>
      </c>
      <c r="C561" s="3">
        <v>2009</v>
      </c>
      <c r="D561" s="7">
        <f t="shared" si="14"/>
        <v>52.574585635359114</v>
      </c>
    </row>
    <row r="562" spans="1:4">
      <c r="A562">
        <v>53</v>
      </c>
      <c r="B562" s="3" t="s">
        <v>211</v>
      </c>
      <c r="C562" s="3">
        <v>2009</v>
      </c>
      <c r="D562" s="7">
        <f t="shared" si="14"/>
        <v>53.585635359116019</v>
      </c>
    </row>
    <row r="563" spans="1:4">
      <c r="A563">
        <v>54</v>
      </c>
      <c r="B563" t="s">
        <v>351</v>
      </c>
      <c r="C563" s="3">
        <v>2009</v>
      </c>
      <c r="D563" s="7">
        <f t="shared" si="14"/>
        <v>54.596685082872931</v>
      </c>
    </row>
    <row r="564" spans="1:4">
      <c r="A564">
        <v>55</v>
      </c>
      <c r="B564" t="s">
        <v>370</v>
      </c>
      <c r="C564" s="3">
        <v>2009</v>
      </c>
      <c r="D564" s="7">
        <f t="shared" si="14"/>
        <v>55.607734806629836</v>
      </c>
    </row>
    <row r="565" spans="1:4">
      <c r="A565">
        <v>56</v>
      </c>
      <c r="B565" t="s">
        <v>320</v>
      </c>
      <c r="C565" s="3">
        <v>2009</v>
      </c>
      <c r="D565" s="7">
        <f t="shared" si="14"/>
        <v>56.618784530386741</v>
      </c>
    </row>
    <row r="566" spans="1:4">
      <c r="A566">
        <v>57</v>
      </c>
      <c r="B566" t="s">
        <v>334</v>
      </c>
      <c r="C566" s="3">
        <v>2009</v>
      </c>
      <c r="D566" s="7">
        <f t="shared" si="14"/>
        <v>57.629834254143645</v>
      </c>
    </row>
    <row r="567" spans="1:4">
      <c r="A567">
        <v>58</v>
      </c>
      <c r="B567" t="s">
        <v>343</v>
      </c>
      <c r="C567" s="3">
        <v>2009</v>
      </c>
      <c r="D567" s="7">
        <f t="shared" si="14"/>
        <v>58.64088397790055</v>
      </c>
    </row>
    <row r="568" spans="1:4">
      <c r="A568">
        <v>59</v>
      </c>
      <c r="B568" t="s">
        <v>357</v>
      </c>
      <c r="C568" s="3">
        <v>2009</v>
      </c>
      <c r="D568" s="7">
        <f t="shared" si="14"/>
        <v>59.651933701657455</v>
      </c>
    </row>
    <row r="569" spans="1:4">
      <c r="A569">
        <v>60</v>
      </c>
      <c r="B569" t="s">
        <v>200</v>
      </c>
      <c r="C569" s="3">
        <v>2009</v>
      </c>
      <c r="D569" s="7">
        <f t="shared" si="14"/>
        <v>60.662983425414367</v>
      </c>
    </row>
    <row r="570" spans="1:4">
      <c r="A570">
        <v>61</v>
      </c>
      <c r="B570" t="s">
        <v>337</v>
      </c>
      <c r="C570" s="3">
        <v>2009</v>
      </c>
      <c r="D570" s="7">
        <f t="shared" si="14"/>
        <v>61.674033149171272</v>
      </c>
    </row>
    <row r="571" spans="1:4">
      <c r="A571">
        <v>62</v>
      </c>
      <c r="B571" t="s">
        <v>360</v>
      </c>
      <c r="C571" s="3">
        <v>2009</v>
      </c>
      <c r="D571" s="7">
        <f t="shared" si="14"/>
        <v>62.685082872928177</v>
      </c>
    </row>
    <row r="572" spans="1:4">
      <c r="A572">
        <v>63</v>
      </c>
      <c r="B572" s="3" t="s">
        <v>203</v>
      </c>
      <c r="C572" s="3">
        <v>2009</v>
      </c>
      <c r="D572" s="7">
        <f t="shared" si="14"/>
        <v>63.696132596685082</v>
      </c>
    </row>
    <row r="573" spans="1:4">
      <c r="A573">
        <v>64</v>
      </c>
      <c r="B573" t="s">
        <v>197</v>
      </c>
      <c r="C573" s="3">
        <v>2009</v>
      </c>
      <c r="D573" s="7">
        <f t="shared" si="14"/>
        <v>64.707182320441987</v>
      </c>
    </row>
    <row r="574" spans="1:4">
      <c r="A574">
        <v>65</v>
      </c>
      <c r="B574" t="s">
        <v>345</v>
      </c>
      <c r="C574" s="3">
        <v>2009</v>
      </c>
      <c r="D574" s="7">
        <f t="shared" si="14"/>
        <v>65.718232044198899</v>
      </c>
    </row>
    <row r="575" spans="1:4">
      <c r="A575">
        <v>66</v>
      </c>
      <c r="B575" t="s">
        <v>348</v>
      </c>
      <c r="C575" s="3">
        <v>2009</v>
      </c>
      <c r="D575" s="7">
        <f t="shared" si="14"/>
        <v>66.729281767955797</v>
      </c>
    </row>
    <row r="576" spans="1:4">
      <c r="A576">
        <v>67</v>
      </c>
      <c r="B576" t="s">
        <v>368</v>
      </c>
      <c r="C576" s="3">
        <v>2009</v>
      </c>
      <c r="D576" s="7">
        <f t="shared" si="14"/>
        <v>67.740331491712709</v>
      </c>
    </row>
    <row r="577" spans="1:4">
      <c r="A577">
        <v>68</v>
      </c>
      <c r="B577" t="s">
        <v>291</v>
      </c>
      <c r="C577" s="3">
        <v>2009</v>
      </c>
      <c r="D577" s="7">
        <f t="shared" si="14"/>
        <v>68.751381215469607</v>
      </c>
    </row>
    <row r="578" spans="1:4">
      <c r="A578">
        <v>69</v>
      </c>
      <c r="B578" t="s">
        <v>365</v>
      </c>
      <c r="C578" s="3">
        <v>2009</v>
      </c>
      <c r="D578" s="7">
        <f t="shared" si="14"/>
        <v>69.762430939226519</v>
      </c>
    </row>
    <row r="579" spans="1:4">
      <c r="A579">
        <v>70</v>
      </c>
      <c r="B579" t="s">
        <v>225</v>
      </c>
      <c r="C579" s="3">
        <v>2009</v>
      </c>
      <c r="D579" s="7">
        <f t="shared" ref="D579:D642" si="15">IF(A579=1,1,A579*183/VLOOKUP(C579,$F$1:$G$8,2,FALSE))</f>
        <v>70.773480662983431</v>
      </c>
    </row>
    <row r="580" spans="1:4">
      <c r="A580">
        <v>71</v>
      </c>
      <c r="B580" t="s">
        <v>237</v>
      </c>
      <c r="C580" s="3">
        <v>2009</v>
      </c>
      <c r="D580" s="7">
        <f t="shared" si="15"/>
        <v>71.784530386740329</v>
      </c>
    </row>
    <row r="581" spans="1:4">
      <c r="A581">
        <v>72</v>
      </c>
      <c r="B581" t="s">
        <v>219</v>
      </c>
      <c r="C581" s="3">
        <v>2009</v>
      </c>
      <c r="D581" s="7">
        <f t="shared" si="15"/>
        <v>72.795580110497241</v>
      </c>
    </row>
    <row r="582" spans="1:4">
      <c r="A582">
        <v>73</v>
      </c>
      <c r="B582" t="s">
        <v>275</v>
      </c>
      <c r="C582" s="3">
        <v>2009</v>
      </c>
      <c r="D582" s="7">
        <f t="shared" si="15"/>
        <v>73.806629834254139</v>
      </c>
    </row>
    <row r="583" spans="1:4">
      <c r="A583">
        <v>74</v>
      </c>
      <c r="B583" t="s">
        <v>243</v>
      </c>
      <c r="C583" s="3">
        <v>2009</v>
      </c>
      <c r="D583" s="7">
        <f t="shared" si="15"/>
        <v>74.817679558011051</v>
      </c>
    </row>
    <row r="584" spans="1:4">
      <c r="A584">
        <v>75</v>
      </c>
      <c r="B584" t="s">
        <v>354</v>
      </c>
      <c r="C584" s="3">
        <v>2009</v>
      </c>
      <c r="D584" s="7">
        <f t="shared" si="15"/>
        <v>75.828729281767963</v>
      </c>
    </row>
    <row r="585" spans="1:4">
      <c r="A585">
        <v>76</v>
      </c>
      <c r="B585" t="s">
        <v>234</v>
      </c>
      <c r="C585" s="3">
        <v>2009</v>
      </c>
      <c r="D585" s="7">
        <f t="shared" si="15"/>
        <v>76.839779005524861</v>
      </c>
    </row>
    <row r="586" spans="1:4">
      <c r="A586">
        <v>77</v>
      </c>
      <c r="B586" t="s">
        <v>240</v>
      </c>
      <c r="C586" s="3">
        <v>2009</v>
      </c>
      <c r="D586" s="7">
        <f t="shared" si="15"/>
        <v>77.850828729281773</v>
      </c>
    </row>
    <row r="587" spans="1:4">
      <c r="A587">
        <v>78</v>
      </c>
      <c r="B587" t="s">
        <v>363</v>
      </c>
      <c r="C587" s="3">
        <v>2009</v>
      </c>
      <c r="D587" s="7">
        <f t="shared" si="15"/>
        <v>78.861878453038671</v>
      </c>
    </row>
    <row r="588" spans="1:4">
      <c r="A588">
        <v>79</v>
      </c>
      <c r="B588" t="s">
        <v>231</v>
      </c>
      <c r="C588" s="3">
        <v>2009</v>
      </c>
      <c r="D588" s="7">
        <f t="shared" si="15"/>
        <v>79.872928176795583</v>
      </c>
    </row>
    <row r="589" spans="1:4">
      <c r="A589">
        <v>80</v>
      </c>
      <c r="B589" t="s">
        <v>213</v>
      </c>
      <c r="C589" s="3">
        <v>2009</v>
      </c>
      <c r="D589" s="7">
        <f t="shared" si="15"/>
        <v>80.88397790055248</v>
      </c>
    </row>
    <row r="590" spans="1:4">
      <c r="A590">
        <v>81</v>
      </c>
      <c r="B590" t="s">
        <v>208</v>
      </c>
      <c r="C590" s="3">
        <v>2009</v>
      </c>
      <c r="D590" s="7">
        <f t="shared" si="15"/>
        <v>81.895027624309392</v>
      </c>
    </row>
    <row r="591" spans="1:4">
      <c r="A591">
        <v>82</v>
      </c>
      <c r="B591" s="3" t="s">
        <v>228</v>
      </c>
      <c r="C591" s="3">
        <v>2009</v>
      </c>
      <c r="D591" s="7">
        <f t="shared" si="15"/>
        <v>82.906077348066304</v>
      </c>
    </row>
    <row r="592" spans="1:4">
      <c r="A592">
        <v>83</v>
      </c>
      <c r="B592" t="s">
        <v>260</v>
      </c>
      <c r="C592" s="3">
        <v>2009</v>
      </c>
      <c r="D592" s="7">
        <f t="shared" si="15"/>
        <v>83.917127071823202</v>
      </c>
    </row>
    <row r="593" spans="1:4">
      <c r="A593">
        <v>84</v>
      </c>
      <c r="B593" t="s">
        <v>222</v>
      </c>
      <c r="C593" s="3">
        <v>2009</v>
      </c>
      <c r="D593" s="7">
        <f t="shared" si="15"/>
        <v>84.928176795580114</v>
      </c>
    </row>
    <row r="594" spans="1:4">
      <c r="A594">
        <v>85</v>
      </c>
      <c r="B594" t="s">
        <v>338</v>
      </c>
      <c r="C594" s="3">
        <v>2009</v>
      </c>
      <c r="D594" s="7">
        <f t="shared" si="15"/>
        <v>85.939226519337012</v>
      </c>
    </row>
    <row r="595" spans="1:4">
      <c r="A595">
        <v>86</v>
      </c>
      <c r="B595" t="s">
        <v>241</v>
      </c>
      <c r="C595" s="3">
        <v>2009</v>
      </c>
      <c r="D595" s="7">
        <f t="shared" si="15"/>
        <v>86.950276243093924</v>
      </c>
    </row>
    <row r="596" spans="1:4">
      <c r="A596">
        <v>87</v>
      </c>
      <c r="B596" t="s">
        <v>272</v>
      </c>
      <c r="C596" s="3">
        <v>2009</v>
      </c>
      <c r="D596" s="7">
        <f t="shared" si="15"/>
        <v>87.961325966850822</v>
      </c>
    </row>
    <row r="597" spans="1:4">
      <c r="A597">
        <v>88</v>
      </c>
      <c r="B597" t="s">
        <v>245</v>
      </c>
      <c r="C597" s="3">
        <v>2009</v>
      </c>
      <c r="D597" s="7">
        <f t="shared" si="15"/>
        <v>88.972375690607734</v>
      </c>
    </row>
    <row r="598" spans="1:4">
      <c r="A598">
        <v>89</v>
      </c>
      <c r="B598" t="s">
        <v>248</v>
      </c>
      <c r="C598" s="3">
        <v>2009</v>
      </c>
      <c r="D598" s="7">
        <f t="shared" si="15"/>
        <v>89.983425414364646</v>
      </c>
    </row>
    <row r="599" spans="1:4">
      <c r="A599">
        <v>90</v>
      </c>
      <c r="B599" t="s">
        <v>254</v>
      </c>
      <c r="C599" s="3">
        <v>2009</v>
      </c>
      <c r="D599" s="7">
        <f t="shared" si="15"/>
        <v>90.994475138121544</v>
      </c>
    </row>
    <row r="600" spans="1:4">
      <c r="A600">
        <v>91</v>
      </c>
      <c r="B600" t="s">
        <v>257</v>
      </c>
      <c r="C600" s="3">
        <v>2009</v>
      </c>
      <c r="D600" s="7">
        <f t="shared" si="15"/>
        <v>92.005524861878456</v>
      </c>
    </row>
    <row r="601" spans="1:4">
      <c r="A601">
        <v>92</v>
      </c>
      <c r="B601" t="s">
        <v>283</v>
      </c>
      <c r="C601" s="3">
        <v>2009</v>
      </c>
      <c r="D601" s="7">
        <f t="shared" si="15"/>
        <v>93.016574585635354</v>
      </c>
    </row>
    <row r="602" spans="1:4">
      <c r="A602">
        <v>93</v>
      </c>
      <c r="B602" t="s">
        <v>278</v>
      </c>
      <c r="C602" s="3">
        <v>2009</v>
      </c>
      <c r="D602" s="7">
        <f t="shared" si="15"/>
        <v>94.027624309392266</v>
      </c>
    </row>
    <row r="603" spans="1:4">
      <c r="A603">
        <v>94</v>
      </c>
      <c r="B603" t="s">
        <v>269</v>
      </c>
      <c r="C603" s="3">
        <v>2009</v>
      </c>
      <c r="D603" s="7">
        <f t="shared" si="15"/>
        <v>95.038674033149178</v>
      </c>
    </row>
    <row r="604" spans="1:4">
      <c r="A604">
        <v>95</v>
      </c>
      <c r="B604" t="s">
        <v>263</v>
      </c>
      <c r="C604" s="3">
        <v>2009</v>
      </c>
      <c r="D604" s="7">
        <f t="shared" si="15"/>
        <v>96.049723756906076</v>
      </c>
    </row>
    <row r="605" spans="1:4">
      <c r="A605">
        <v>96</v>
      </c>
      <c r="B605" t="s">
        <v>309</v>
      </c>
      <c r="C605" s="3">
        <v>2009</v>
      </c>
      <c r="D605" s="7">
        <f t="shared" si="15"/>
        <v>97.060773480662988</v>
      </c>
    </row>
    <row r="606" spans="1:4">
      <c r="A606">
        <v>97</v>
      </c>
      <c r="B606" t="s">
        <v>306</v>
      </c>
      <c r="C606" s="3">
        <v>2009</v>
      </c>
      <c r="D606" s="7">
        <f t="shared" si="15"/>
        <v>98.071823204419886</v>
      </c>
    </row>
    <row r="607" spans="1:4">
      <c r="A607">
        <v>98</v>
      </c>
      <c r="B607" t="s">
        <v>346</v>
      </c>
      <c r="C607" s="3">
        <v>2009</v>
      </c>
      <c r="D607" s="7">
        <f t="shared" si="15"/>
        <v>99.082872928176798</v>
      </c>
    </row>
    <row r="608" spans="1:4">
      <c r="A608">
        <v>99</v>
      </c>
      <c r="B608" t="s">
        <v>266</v>
      </c>
      <c r="C608" s="3">
        <v>2009</v>
      </c>
      <c r="D608" s="7">
        <f t="shared" si="15"/>
        <v>100.0939226519337</v>
      </c>
    </row>
    <row r="609" spans="1:4">
      <c r="A609">
        <v>100</v>
      </c>
      <c r="B609" t="s">
        <v>355</v>
      </c>
      <c r="C609" s="3">
        <v>2009</v>
      </c>
      <c r="D609" s="7">
        <f t="shared" si="15"/>
        <v>101.10497237569061</v>
      </c>
    </row>
    <row r="610" spans="1:4">
      <c r="A610">
        <v>101</v>
      </c>
      <c r="B610" t="s">
        <v>251</v>
      </c>
      <c r="C610" s="3">
        <v>2009</v>
      </c>
      <c r="D610" s="7">
        <f t="shared" si="15"/>
        <v>102.11602209944752</v>
      </c>
    </row>
    <row r="611" spans="1:4">
      <c r="A611">
        <v>102</v>
      </c>
      <c r="B611" t="s">
        <v>312</v>
      </c>
      <c r="C611" s="3">
        <v>2009</v>
      </c>
      <c r="D611" s="7">
        <f t="shared" si="15"/>
        <v>103.12707182320442</v>
      </c>
    </row>
    <row r="612" spans="1:4">
      <c r="A612">
        <v>103</v>
      </c>
      <c r="B612" t="s">
        <v>285</v>
      </c>
      <c r="C612" s="3">
        <v>2009</v>
      </c>
      <c r="D612" s="7">
        <f t="shared" si="15"/>
        <v>104.13812154696133</v>
      </c>
    </row>
    <row r="613" spans="1:4">
      <c r="A613">
        <v>104</v>
      </c>
      <c r="B613" t="s">
        <v>280</v>
      </c>
      <c r="C613" s="3">
        <v>2009</v>
      </c>
      <c r="D613" s="7">
        <f t="shared" si="15"/>
        <v>105.14917127071823</v>
      </c>
    </row>
    <row r="614" spans="1:4">
      <c r="A614">
        <v>105</v>
      </c>
      <c r="B614" s="3" t="s">
        <v>321</v>
      </c>
      <c r="C614" s="3">
        <v>2009</v>
      </c>
      <c r="D614" s="7">
        <f t="shared" si="15"/>
        <v>106.16022099447514</v>
      </c>
    </row>
    <row r="615" spans="1:4">
      <c r="A615">
        <v>106</v>
      </c>
      <c r="B615" t="s">
        <v>300</v>
      </c>
      <c r="C615" s="3">
        <v>2009</v>
      </c>
      <c r="D615" s="7">
        <f t="shared" si="15"/>
        <v>107.17127071823204</v>
      </c>
    </row>
    <row r="616" spans="1:4">
      <c r="A616">
        <v>107</v>
      </c>
      <c r="B616" t="s">
        <v>288</v>
      </c>
      <c r="C616" s="3">
        <v>2009</v>
      </c>
      <c r="D616" s="7">
        <f t="shared" si="15"/>
        <v>108.18232044198895</v>
      </c>
    </row>
    <row r="617" spans="1:4">
      <c r="A617">
        <v>108</v>
      </c>
      <c r="B617" t="s">
        <v>294</v>
      </c>
      <c r="C617" s="3">
        <v>2009</v>
      </c>
      <c r="D617" s="7">
        <f t="shared" si="15"/>
        <v>109.19337016574586</v>
      </c>
    </row>
    <row r="618" spans="1:4">
      <c r="A618">
        <v>109</v>
      </c>
      <c r="B618" t="s">
        <v>303</v>
      </c>
      <c r="C618" s="3">
        <v>2009</v>
      </c>
      <c r="D618" s="7">
        <f t="shared" si="15"/>
        <v>110.20441988950276</v>
      </c>
    </row>
    <row r="619" spans="1:4">
      <c r="A619">
        <v>110</v>
      </c>
      <c r="B619" t="s">
        <v>329</v>
      </c>
      <c r="C619" s="3">
        <v>2009</v>
      </c>
      <c r="D619" s="7">
        <f t="shared" si="15"/>
        <v>111.21546961325967</v>
      </c>
    </row>
    <row r="620" spans="1:4">
      <c r="A620">
        <v>111</v>
      </c>
      <c r="B620" t="s">
        <v>361</v>
      </c>
      <c r="C620" s="3">
        <v>2009</v>
      </c>
      <c r="D620" s="7">
        <f t="shared" si="15"/>
        <v>112.22651933701657</v>
      </c>
    </row>
    <row r="621" spans="1:4">
      <c r="A621">
        <v>112</v>
      </c>
      <c r="B621" t="s">
        <v>349</v>
      </c>
      <c r="C621" s="3">
        <v>2009</v>
      </c>
      <c r="D621" s="7">
        <f t="shared" si="15"/>
        <v>113.23756906077348</v>
      </c>
    </row>
    <row r="622" spans="1:4">
      <c r="A622">
        <v>113</v>
      </c>
      <c r="B622" t="s">
        <v>335</v>
      </c>
      <c r="C622" s="3">
        <v>2009</v>
      </c>
      <c r="D622" s="7">
        <f t="shared" si="15"/>
        <v>114.24861878453039</v>
      </c>
    </row>
    <row r="623" spans="1:4">
      <c r="A623">
        <v>114</v>
      </c>
      <c r="B623" s="3" t="s">
        <v>381</v>
      </c>
      <c r="C623" s="3">
        <v>2009</v>
      </c>
      <c r="D623" s="7">
        <f t="shared" si="15"/>
        <v>115.25966850828729</v>
      </c>
    </row>
    <row r="624" spans="1:4">
      <c r="A624">
        <v>115</v>
      </c>
      <c r="B624" t="s">
        <v>318</v>
      </c>
      <c r="C624" s="3">
        <v>2009</v>
      </c>
      <c r="D624" s="7">
        <f t="shared" si="15"/>
        <v>116.2707182320442</v>
      </c>
    </row>
    <row r="625" spans="1:4">
      <c r="A625">
        <v>116</v>
      </c>
      <c r="B625" t="s">
        <v>315</v>
      </c>
      <c r="C625" s="3">
        <v>2009</v>
      </c>
      <c r="D625" s="7">
        <f t="shared" si="15"/>
        <v>117.2817679558011</v>
      </c>
    </row>
    <row r="626" spans="1:4">
      <c r="A626">
        <v>117</v>
      </c>
      <c r="B626" t="s">
        <v>352</v>
      </c>
      <c r="C626" s="3">
        <v>2009</v>
      </c>
      <c r="D626" s="7">
        <f t="shared" si="15"/>
        <v>118.29281767955801</v>
      </c>
    </row>
    <row r="627" spans="1:4">
      <c r="A627">
        <v>118</v>
      </c>
      <c r="B627" s="3" t="s">
        <v>332</v>
      </c>
      <c r="C627" s="3">
        <v>2009</v>
      </c>
      <c r="D627" s="7">
        <f t="shared" si="15"/>
        <v>119.30386740331491</v>
      </c>
    </row>
    <row r="628" spans="1:4">
      <c r="A628">
        <v>119</v>
      </c>
      <c r="B628" t="s">
        <v>324</v>
      </c>
      <c r="C628" s="3">
        <v>2009</v>
      </c>
      <c r="D628" s="7">
        <f t="shared" si="15"/>
        <v>120.31491712707182</v>
      </c>
    </row>
    <row r="629" spans="1:4">
      <c r="A629">
        <v>120</v>
      </c>
      <c r="B629" t="s">
        <v>371</v>
      </c>
      <c r="C629" s="3">
        <v>2009</v>
      </c>
      <c r="D629" s="7">
        <f t="shared" si="15"/>
        <v>121.32596685082873</v>
      </c>
    </row>
    <row r="630" spans="1:4">
      <c r="A630">
        <v>121</v>
      </c>
      <c r="B630" t="s">
        <v>341</v>
      </c>
      <c r="C630" s="3">
        <v>2009</v>
      </c>
      <c r="D630" s="7">
        <f t="shared" si="15"/>
        <v>122.33701657458563</v>
      </c>
    </row>
    <row r="631" spans="1:4">
      <c r="A631">
        <v>122</v>
      </c>
      <c r="B631" t="s">
        <v>366</v>
      </c>
      <c r="C631" s="3">
        <v>2009</v>
      </c>
      <c r="D631" s="7">
        <f t="shared" si="15"/>
        <v>123.34806629834254</v>
      </c>
    </row>
    <row r="632" spans="1:4">
      <c r="A632">
        <v>123</v>
      </c>
      <c r="B632" t="s">
        <v>206</v>
      </c>
      <c r="C632" s="3">
        <v>2009</v>
      </c>
      <c r="D632" s="7">
        <f t="shared" si="15"/>
        <v>124.35911602209944</v>
      </c>
    </row>
    <row r="633" spans="1:4">
      <c r="A633">
        <v>124</v>
      </c>
      <c r="B633" t="s">
        <v>364</v>
      </c>
      <c r="C633" s="3">
        <v>2009</v>
      </c>
      <c r="D633" s="7">
        <f t="shared" si="15"/>
        <v>125.37016574585635</v>
      </c>
    </row>
    <row r="634" spans="1:4">
      <c r="A634">
        <v>125</v>
      </c>
      <c r="B634" t="s">
        <v>201</v>
      </c>
      <c r="C634" s="3">
        <v>2009</v>
      </c>
      <c r="D634" s="7">
        <f t="shared" si="15"/>
        <v>126.38121546961327</v>
      </c>
    </row>
    <row r="635" spans="1:4">
      <c r="A635">
        <v>126</v>
      </c>
      <c r="B635" t="s">
        <v>376</v>
      </c>
      <c r="C635" s="3">
        <v>2009</v>
      </c>
      <c r="D635" s="7">
        <f t="shared" si="15"/>
        <v>127.39226519337016</v>
      </c>
    </row>
    <row r="636" spans="1:4">
      <c r="A636">
        <v>127</v>
      </c>
      <c r="B636" t="s">
        <v>223</v>
      </c>
      <c r="C636" s="3">
        <v>2009</v>
      </c>
      <c r="D636" s="7">
        <f t="shared" si="15"/>
        <v>128.40331491712706</v>
      </c>
    </row>
    <row r="637" spans="1:4">
      <c r="A637">
        <v>128</v>
      </c>
      <c r="B637" t="s">
        <v>220</v>
      </c>
      <c r="C637" s="3">
        <v>2009</v>
      </c>
      <c r="D637" s="7">
        <f t="shared" si="15"/>
        <v>129.41436464088397</v>
      </c>
    </row>
    <row r="638" spans="1:4">
      <c r="A638">
        <v>129</v>
      </c>
      <c r="B638" t="s">
        <v>204</v>
      </c>
      <c r="C638" s="3">
        <v>2009</v>
      </c>
      <c r="D638" s="7">
        <f t="shared" si="15"/>
        <v>130.42541436464089</v>
      </c>
    </row>
    <row r="639" spans="1:4">
      <c r="A639">
        <v>130</v>
      </c>
      <c r="B639" t="s">
        <v>226</v>
      </c>
      <c r="C639" s="3">
        <v>2009</v>
      </c>
      <c r="D639" s="7">
        <f t="shared" si="15"/>
        <v>131.4364640883978</v>
      </c>
    </row>
    <row r="640" spans="1:4">
      <c r="A640">
        <v>131</v>
      </c>
      <c r="B640" t="s">
        <v>358</v>
      </c>
      <c r="C640" s="3">
        <v>2009</v>
      </c>
      <c r="D640" s="7">
        <f t="shared" si="15"/>
        <v>132.44751381215468</v>
      </c>
    </row>
    <row r="641" spans="1:4">
      <c r="A641">
        <v>132</v>
      </c>
      <c r="B641" t="s">
        <v>209</v>
      </c>
      <c r="C641" s="3">
        <v>2009</v>
      </c>
      <c r="D641" s="7">
        <f t="shared" si="15"/>
        <v>133.45856353591159</v>
      </c>
    </row>
    <row r="642" spans="1:4">
      <c r="A642">
        <v>133</v>
      </c>
      <c r="B642" t="s">
        <v>198</v>
      </c>
      <c r="C642" s="3">
        <v>2009</v>
      </c>
      <c r="D642" s="7">
        <f t="shared" si="15"/>
        <v>134.46961325966851</v>
      </c>
    </row>
    <row r="643" spans="1:4">
      <c r="A643">
        <v>134</v>
      </c>
      <c r="B643" t="s">
        <v>214</v>
      </c>
      <c r="C643" s="3">
        <v>2009</v>
      </c>
      <c r="D643" s="7">
        <f t="shared" ref="D643:D706" si="16">IF(A643=1,1,A643*183/VLOOKUP(C643,$F$1:$G$8,2,FALSE))</f>
        <v>135.48066298342542</v>
      </c>
    </row>
    <row r="644" spans="1:4">
      <c r="A644">
        <v>135</v>
      </c>
      <c r="B644" t="s">
        <v>267</v>
      </c>
      <c r="C644" s="3">
        <v>2009</v>
      </c>
      <c r="D644" s="7">
        <f t="shared" si="16"/>
        <v>136.49171270718233</v>
      </c>
    </row>
    <row r="645" spans="1:4">
      <c r="A645">
        <v>136</v>
      </c>
      <c r="B645" t="s">
        <v>217</v>
      </c>
      <c r="C645" s="3">
        <v>2009</v>
      </c>
      <c r="D645" s="7">
        <f t="shared" si="16"/>
        <v>137.50276243093921</v>
      </c>
    </row>
    <row r="646" spans="1:4">
      <c r="A646">
        <v>137</v>
      </c>
      <c r="B646" t="s">
        <v>378</v>
      </c>
      <c r="C646" s="3">
        <v>2009</v>
      </c>
      <c r="D646" s="7">
        <f t="shared" si="16"/>
        <v>138.51381215469613</v>
      </c>
    </row>
    <row r="647" spans="1:4">
      <c r="A647">
        <v>138</v>
      </c>
      <c r="B647" t="s">
        <v>246</v>
      </c>
      <c r="C647" s="3">
        <v>2009</v>
      </c>
      <c r="D647" s="7">
        <f t="shared" si="16"/>
        <v>139.52486187845304</v>
      </c>
    </row>
    <row r="648" spans="1:4">
      <c r="A648">
        <v>139</v>
      </c>
      <c r="B648" t="s">
        <v>281</v>
      </c>
      <c r="C648" s="3">
        <v>2009</v>
      </c>
      <c r="D648" s="7">
        <f t="shared" si="16"/>
        <v>140.53591160220995</v>
      </c>
    </row>
    <row r="649" spans="1:4">
      <c r="A649">
        <v>140</v>
      </c>
      <c r="B649" t="s">
        <v>232</v>
      </c>
      <c r="C649" s="3">
        <v>2009</v>
      </c>
      <c r="D649" s="7">
        <f t="shared" si="16"/>
        <v>141.54696132596686</v>
      </c>
    </row>
    <row r="650" spans="1:4">
      <c r="A650">
        <v>141</v>
      </c>
      <c r="B650" t="s">
        <v>235</v>
      </c>
      <c r="C650" s="3">
        <v>2009</v>
      </c>
      <c r="D650" s="7">
        <f t="shared" si="16"/>
        <v>142.55801104972375</v>
      </c>
    </row>
    <row r="651" spans="1:4">
      <c r="A651">
        <v>142</v>
      </c>
      <c r="B651" t="s">
        <v>238</v>
      </c>
      <c r="C651" s="3">
        <v>2009</v>
      </c>
      <c r="D651" s="7">
        <f t="shared" si="16"/>
        <v>143.56906077348066</v>
      </c>
    </row>
    <row r="652" spans="1:4">
      <c r="A652">
        <v>143</v>
      </c>
      <c r="B652" t="s">
        <v>229</v>
      </c>
      <c r="C652" s="3">
        <v>2009</v>
      </c>
      <c r="D652" s="7">
        <f t="shared" si="16"/>
        <v>144.58011049723757</v>
      </c>
    </row>
    <row r="653" spans="1:4">
      <c r="A653">
        <v>144</v>
      </c>
      <c r="B653" t="s">
        <v>279</v>
      </c>
      <c r="C653" s="3">
        <v>2009</v>
      </c>
      <c r="D653" s="7">
        <f t="shared" si="16"/>
        <v>145.59116022099448</v>
      </c>
    </row>
    <row r="654" spans="1:4">
      <c r="A654">
        <v>145</v>
      </c>
      <c r="B654" t="s">
        <v>249</v>
      </c>
      <c r="C654" s="3">
        <v>2009</v>
      </c>
      <c r="D654" s="7">
        <f t="shared" si="16"/>
        <v>146.60220994475139</v>
      </c>
    </row>
    <row r="655" spans="1:4">
      <c r="A655">
        <v>146</v>
      </c>
      <c r="B655" t="s">
        <v>258</v>
      </c>
      <c r="C655" s="3">
        <v>2009</v>
      </c>
      <c r="D655" s="7">
        <f t="shared" si="16"/>
        <v>147.61325966850828</v>
      </c>
    </row>
    <row r="656" spans="1:4">
      <c r="A656">
        <v>147</v>
      </c>
      <c r="B656" s="3" t="s">
        <v>261</v>
      </c>
      <c r="C656" s="3">
        <v>2009</v>
      </c>
      <c r="D656" s="7">
        <f t="shared" si="16"/>
        <v>148.62430939226519</v>
      </c>
    </row>
    <row r="657" spans="1:4">
      <c r="A657">
        <v>148</v>
      </c>
      <c r="B657" t="s">
        <v>313</v>
      </c>
      <c r="C657" s="3">
        <v>2009</v>
      </c>
      <c r="D657" s="7">
        <f t="shared" si="16"/>
        <v>149.6353591160221</v>
      </c>
    </row>
    <row r="658" spans="1:4">
      <c r="A658">
        <v>149</v>
      </c>
      <c r="B658" t="s">
        <v>316</v>
      </c>
      <c r="C658" s="3">
        <v>2009</v>
      </c>
      <c r="D658" s="7">
        <f t="shared" si="16"/>
        <v>150.64640883977901</v>
      </c>
    </row>
    <row r="659" spans="1:4">
      <c r="A659">
        <v>150</v>
      </c>
      <c r="B659" t="s">
        <v>252</v>
      </c>
      <c r="C659" s="3">
        <v>2009</v>
      </c>
      <c r="D659" s="7">
        <f t="shared" si="16"/>
        <v>151.65745856353593</v>
      </c>
    </row>
    <row r="660" spans="1:4">
      <c r="A660">
        <v>151</v>
      </c>
      <c r="B660" t="s">
        <v>264</v>
      </c>
      <c r="C660" s="3">
        <v>2009</v>
      </c>
      <c r="D660" s="7">
        <f t="shared" si="16"/>
        <v>152.66850828729281</v>
      </c>
    </row>
    <row r="661" spans="1:4">
      <c r="A661">
        <v>152</v>
      </c>
      <c r="B661" t="s">
        <v>255</v>
      </c>
      <c r="C661" s="3">
        <v>2009</v>
      </c>
      <c r="D661" s="7">
        <f t="shared" si="16"/>
        <v>153.67955801104972</v>
      </c>
    </row>
    <row r="662" spans="1:4">
      <c r="A662">
        <v>153</v>
      </c>
      <c r="B662" t="s">
        <v>270</v>
      </c>
      <c r="C662" s="3">
        <v>2009</v>
      </c>
      <c r="D662" s="7">
        <f t="shared" si="16"/>
        <v>154.69060773480663</v>
      </c>
    </row>
    <row r="663" spans="1:4">
      <c r="A663">
        <v>154</v>
      </c>
      <c r="B663" t="s">
        <v>276</v>
      </c>
      <c r="C663" s="3">
        <v>2009</v>
      </c>
      <c r="D663" s="7">
        <f t="shared" si="16"/>
        <v>155.70165745856355</v>
      </c>
    </row>
    <row r="664" spans="1:4">
      <c r="A664">
        <v>155</v>
      </c>
      <c r="B664" t="s">
        <v>273</v>
      </c>
      <c r="C664" s="3">
        <v>2009</v>
      </c>
      <c r="D664" s="7">
        <f t="shared" si="16"/>
        <v>156.71270718232043</v>
      </c>
    </row>
    <row r="665" spans="1:4">
      <c r="A665">
        <v>156</v>
      </c>
      <c r="B665" t="s">
        <v>310</v>
      </c>
      <c r="C665" s="3">
        <v>2009</v>
      </c>
      <c r="D665" s="7">
        <f t="shared" si="16"/>
        <v>157.72375690607734</v>
      </c>
    </row>
    <row r="666" spans="1:4">
      <c r="A666">
        <v>157</v>
      </c>
      <c r="B666" t="s">
        <v>339</v>
      </c>
      <c r="C666" s="3">
        <v>2009</v>
      </c>
      <c r="D666" s="7">
        <f t="shared" si="16"/>
        <v>158.73480662983425</v>
      </c>
    </row>
    <row r="667" spans="1:4">
      <c r="A667">
        <v>158</v>
      </c>
      <c r="B667" t="s">
        <v>286</v>
      </c>
      <c r="C667" s="3">
        <v>2009</v>
      </c>
      <c r="D667" s="7">
        <f t="shared" si="16"/>
        <v>159.74585635359117</v>
      </c>
    </row>
    <row r="668" spans="1:4">
      <c r="A668">
        <v>159</v>
      </c>
      <c r="B668" t="s">
        <v>289</v>
      </c>
      <c r="C668" s="3">
        <v>2009</v>
      </c>
      <c r="D668" s="7">
        <f t="shared" si="16"/>
        <v>160.75690607734808</v>
      </c>
    </row>
    <row r="669" spans="1:4">
      <c r="A669">
        <v>160</v>
      </c>
      <c r="B669" t="s">
        <v>301</v>
      </c>
      <c r="C669" s="3">
        <v>2009</v>
      </c>
      <c r="D669" s="7">
        <f t="shared" si="16"/>
        <v>161.76795580110496</v>
      </c>
    </row>
    <row r="670" spans="1:4">
      <c r="A670">
        <v>161</v>
      </c>
      <c r="B670" t="s">
        <v>295</v>
      </c>
      <c r="C670" s="3">
        <v>2009</v>
      </c>
      <c r="D670" s="7">
        <f t="shared" si="16"/>
        <v>162.77900552486187</v>
      </c>
    </row>
    <row r="671" spans="1:4">
      <c r="A671">
        <v>162</v>
      </c>
      <c r="B671" t="s">
        <v>307</v>
      </c>
      <c r="C671" s="3">
        <v>2009</v>
      </c>
      <c r="D671" s="7">
        <f t="shared" si="16"/>
        <v>163.79005524861878</v>
      </c>
    </row>
    <row r="672" spans="1:4">
      <c r="A672">
        <v>163</v>
      </c>
      <c r="B672" t="s">
        <v>298</v>
      </c>
      <c r="C672" s="3">
        <v>2009</v>
      </c>
      <c r="D672" s="7">
        <f t="shared" si="16"/>
        <v>164.8011049723757</v>
      </c>
    </row>
    <row r="673" spans="1:4">
      <c r="A673">
        <v>164</v>
      </c>
      <c r="B673" t="s">
        <v>292</v>
      </c>
      <c r="C673" s="3">
        <v>2009</v>
      </c>
      <c r="D673" s="7">
        <f t="shared" si="16"/>
        <v>165.81215469613261</v>
      </c>
    </row>
    <row r="674" spans="1:4">
      <c r="A674">
        <v>165</v>
      </c>
      <c r="B674" t="s">
        <v>322</v>
      </c>
      <c r="C674" s="3">
        <v>2009</v>
      </c>
      <c r="D674" s="7">
        <f t="shared" si="16"/>
        <v>166.82320441988949</v>
      </c>
    </row>
    <row r="675" spans="1:4">
      <c r="A675">
        <v>166</v>
      </c>
      <c r="B675" t="s">
        <v>304</v>
      </c>
      <c r="C675" s="3">
        <v>2009</v>
      </c>
      <c r="D675" s="7">
        <f t="shared" si="16"/>
        <v>167.8342541436464</v>
      </c>
    </row>
    <row r="676" spans="1:4">
      <c r="A676">
        <v>167</v>
      </c>
      <c r="B676" t="s">
        <v>325</v>
      </c>
      <c r="C676" s="3">
        <v>2009</v>
      </c>
      <c r="D676" s="7">
        <f t="shared" si="16"/>
        <v>168.84530386740332</v>
      </c>
    </row>
    <row r="677" spans="1:4">
      <c r="A677">
        <v>168</v>
      </c>
      <c r="B677" t="s">
        <v>330</v>
      </c>
      <c r="C677" s="3">
        <v>2009</v>
      </c>
      <c r="D677" s="7">
        <f t="shared" si="16"/>
        <v>169.85635359116023</v>
      </c>
    </row>
    <row r="678" spans="1:4">
      <c r="A678">
        <v>169</v>
      </c>
      <c r="B678" t="s">
        <v>284</v>
      </c>
      <c r="C678" s="3">
        <v>2009</v>
      </c>
      <c r="D678" s="7">
        <f t="shared" si="16"/>
        <v>170.86740331491714</v>
      </c>
    </row>
    <row r="679" spans="1:4">
      <c r="A679">
        <v>170</v>
      </c>
      <c r="B679" t="s">
        <v>333</v>
      </c>
      <c r="C679" s="3">
        <v>2009</v>
      </c>
      <c r="D679" s="7">
        <f t="shared" si="16"/>
        <v>171.87845303867402</v>
      </c>
    </row>
    <row r="680" spans="1:4">
      <c r="A680">
        <v>171</v>
      </c>
      <c r="B680" t="s">
        <v>327</v>
      </c>
      <c r="C680" s="3">
        <v>2009</v>
      </c>
      <c r="D680" s="7">
        <f t="shared" si="16"/>
        <v>172.88950276243094</v>
      </c>
    </row>
    <row r="681" spans="1:4">
      <c r="A681">
        <v>172</v>
      </c>
      <c r="B681" t="s">
        <v>336</v>
      </c>
      <c r="C681" s="3">
        <v>2009</v>
      </c>
      <c r="D681" s="7">
        <f t="shared" si="16"/>
        <v>173.90055248618785</v>
      </c>
    </row>
    <row r="682" spans="1:4">
      <c r="A682">
        <v>173</v>
      </c>
      <c r="B682" t="s">
        <v>342</v>
      </c>
      <c r="C682" s="3">
        <v>2009</v>
      </c>
      <c r="D682" s="7">
        <f t="shared" si="16"/>
        <v>174.91160220994476</v>
      </c>
    </row>
    <row r="683" spans="1:4">
      <c r="A683">
        <v>174</v>
      </c>
      <c r="B683" t="s">
        <v>344</v>
      </c>
      <c r="C683" s="3">
        <v>2009</v>
      </c>
      <c r="D683" s="7">
        <f t="shared" si="16"/>
        <v>175.92265193370164</v>
      </c>
    </row>
    <row r="684" spans="1:4">
      <c r="A684">
        <v>175</v>
      </c>
      <c r="B684" t="s">
        <v>347</v>
      </c>
      <c r="C684" s="3">
        <v>2009</v>
      </c>
      <c r="D684" s="7">
        <f t="shared" si="16"/>
        <v>176.93370165745856</v>
      </c>
    </row>
    <row r="685" spans="1:4">
      <c r="A685">
        <v>176</v>
      </c>
      <c r="B685" t="s">
        <v>319</v>
      </c>
      <c r="C685" s="3">
        <v>2009</v>
      </c>
      <c r="D685" s="7">
        <f t="shared" si="16"/>
        <v>177.94475138121547</v>
      </c>
    </row>
    <row r="686" spans="1:4">
      <c r="A686">
        <v>177</v>
      </c>
      <c r="B686" t="s">
        <v>350</v>
      </c>
      <c r="C686" s="3">
        <v>2009</v>
      </c>
      <c r="D686" s="7">
        <f t="shared" si="16"/>
        <v>178.95580110497238</v>
      </c>
    </row>
    <row r="687" spans="1:4">
      <c r="A687">
        <v>178</v>
      </c>
      <c r="B687" t="s">
        <v>353</v>
      </c>
      <c r="C687" s="3">
        <v>2009</v>
      </c>
      <c r="D687" s="7">
        <f t="shared" si="16"/>
        <v>179.96685082872929</v>
      </c>
    </row>
    <row r="688" spans="1:4">
      <c r="A688">
        <v>179</v>
      </c>
      <c r="B688" t="s">
        <v>356</v>
      </c>
      <c r="C688" s="3">
        <v>2009</v>
      </c>
      <c r="D688" s="7">
        <f t="shared" si="16"/>
        <v>180.97790055248618</v>
      </c>
    </row>
    <row r="689" spans="1:4">
      <c r="A689">
        <v>180</v>
      </c>
      <c r="B689" t="s">
        <v>359</v>
      </c>
      <c r="C689" s="3">
        <v>2009</v>
      </c>
      <c r="D689" s="7">
        <f t="shared" si="16"/>
        <v>181.98895027624309</v>
      </c>
    </row>
    <row r="690" spans="1:4">
      <c r="A690">
        <v>181</v>
      </c>
      <c r="B690" t="s">
        <v>362</v>
      </c>
      <c r="C690" s="3">
        <v>2009</v>
      </c>
      <c r="D690" s="7">
        <f t="shared" si="16"/>
        <v>183</v>
      </c>
    </row>
    <row r="691" spans="1:4">
      <c r="A691">
        <v>1</v>
      </c>
      <c r="B691" t="s">
        <v>196</v>
      </c>
      <c r="C691">
        <v>2010</v>
      </c>
      <c r="D691" s="7">
        <f t="shared" si="16"/>
        <v>1</v>
      </c>
    </row>
    <row r="692" spans="1:4">
      <c r="A692">
        <v>2</v>
      </c>
      <c r="B692" t="s">
        <v>199</v>
      </c>
      <c r="C692" s="3">
        <v>2010</v>
      </c>
      <c r="D692" s="7">
        <f t="shared" si="16"/>
        <v>2</v>
      </c>
    </row>
    <row r="693" spans="1:4">
      <c r="A693">
        <v>3</v>
      </c>
      <c r="B693" t="s">
        <v>205</v>
      </c>
      <c r="C693" s="3">
        <v>2010</v>
      </c>
      <c r="D693" s="7">
        <f t="shared" si="16"/>
        <v>3</v>
      </c>
    </row>
    <row r="694" spans="1:4">
      <c r="A694">
        <v>4</v>
      </c>
      <c r="B694" t="s">
        <v>202</v>
      </c>
      <c r="C694" s="3">
        <v>2010</v>
      </c>
      <c r="D694" s="7">
        <f t="shared" si="16"/>
        <v>4</v>
      </c>
    </row>
    <row r="695" spans="1:4">
      <c r="A695">
        <v>5</v>
      </c>
      <c r="B695" t="s">
        <v>210</v>
      </c>
      <c r="C695" s="3">
        <v>2010</v>
      </c>
      <c r="D695" s="7">
        <f t="shared" si="16"/>
        <v>5</v>
      </c>
    </row>
    <row r="696" spans="1:4">
      <c r="A696">
        <v>6</v>
      </c>
      <c r="B696" t="s">
        <v>207</v>
      </c>
      <c r="C696" s="3">
        <v>2010</v>
      </c>
      <c r="D696" s="7">
        <f t="shared" si="16"/>
        <v>6</v>
      </c>
    </row>
    <row r="697" spans="1:4">
      <c r="A697">
        <v>7</v>
      </c>
      <c r="B697" t="s">
        <v>215</v>
      </c>
      <c r="C697" s="3">
        <v>2010</v>
      </c>
      <c r="D697" s="7">
        <f t="shared" si="16"/>
        <v>7</v>
      </c>
    </row>
    <row r="698" spans="1:4">
      <c r="A698">
        <v>8</v>
      </c>
      <c r="B698" t="s">
        <v>212</v>
      </c>
      <c r="C698" s="3">
        <v>2010</v>
      </c>
      <c r="D698" s="7">
        <f t="shared" si="16"/>
        <v>8</v>
      </c>
    </row>
    <row r="699" spans="1:4">
      <c r="A699">
        <v>9</v>
      </c>
      <c r="B699" t="s">
        <v>218</v>
      </c>
      <c r="C699" s="3">
        <v>2010</v>
      </c>
      <c r="D699" s="7">
        <f t="shared" si="16"/>
        <v>9</v>
      </c>
    </row>
    <row r="700" spans="1:4">
      <c r="A700">
        <v>10</v>
      </c>
      <c r="B700" t="s">
        <v>224</v>
      </c>
      <c r="C700" s="3">
        <v>2010</v>
      </c>
      <c r="D700" s="7">
        <f t="shared" si="16"/>
        <v>10</v>
      </c>
    </row>
    <row r="701" spans="1:4">
      <c r="A701">
        <v>11</v>
      </c>
      <c r="B701" t="s">
        <v>244</v>
      </c>
      <c r="C701" s="3">
        <v>2010</v>
      </c>
      <c r="D701" s="7">
        <f t="shared" si="16"/>
        <v>11</v>
      </c>
    </row>
    <row r="702" spans="1:4">
      <c r="A702">
        <v>12</v>
      </c>
      <c r="B702" t="s">
        <v>236</v>
      </c>
      <c r="C702" s="3">
        <v>2010</v>
      </c>
      <c r="D702" s="7">
        <f t="shared" si="16"/>
        <v>12</v>
      </c>
    </row>
    <row r="703" spans="1:4">
      <c r="A703">
        <v>13</v>
      </c>
      <c r="B703" t="s">
        <v>259</v>
      </c>
      <c r="C703" s="3">
        <v>2010</v>
      </c>
      <c r="D703" s="7">
        <f t="shared" si="16"/>
        <v>13</v>
      </c>
    </row>
    <row r="704" spans="1:4">
      <c r="A704">
        <v>14</v>
      </c>
      <c r="B704" t="s">
        <v>221</v>
      </c>
      <c r="C704" s="3">
        <v>2010</v>
      </c>
      <c r="D704" s="7">
        <f t="shared" si="16"/>
        <v>14</v>
      </c>
    </row>
    <row r="705" spans="1:4">
      <c r="A705">
        <v>15</v>
      </c>
      <c r="B705" t="s">
        <v>227</v>
      </c>
      <c r="C705" s="3">
        <v>2010</v>
      </c>
      <c r="D705" s="7">
        <f t="shared" si="16"/>
        <v>15</v>
      </c>
    </row>
    <row r="706" spans="1:4">
      <c r="A706">
        <v>16</v>
      </c>
      <c r="B706" t="s">
        <v>230</v>
      </c>
      <c r="C706" s="3">
        <v>2010</v>
      </c>
      <c r="D706" s="7">
        <f t="shared" si="16"/>
        <v>16</v>
      </c>
    </row>
    <row r="707" spans="1:4">
      <c r="A707">
        <v>17</v>
      </c>
      <c r="B707" t="s">
        <v>271</v>
      </c>
      <c r="C707" s="3">
        <v>2010</v>
      </c>
      <c r="D707" s="7">
        <f t="shared" ref="D707:D770" si="17">IF(A707=1,1,A707*183/VLOOKUP(C707,$F$1:$G$8,2,FALSE))</f>
        <v>17</v>
      </c>
    </row>
    <row r="708" spans="1:4">
      <c r="A708">
        <v>18</v>
      </c>
      <c r="B708" t="s">
        <v>233</v>
      </c>
      <c r="C708" s="3">
        <v>2010</v>
      </c>
      <c r="D708" s="7">
        <f t="shared" si="17"/>
        <v>18</v>
      </c>
    </row>
    <row r="709" spans="1:4">
      <c r="A709">
        <v>19</v>
      </c>
      <c r="B709" t="s">
        <v>377</v>
      </c>
      <c r="C709" s="3">
        <v>2010</v>
      </c>
      <c r="D709" s="7">
        <f t="shared" si="17"/>
        <v>19</v>
      </c>
    </row>
    <row r="710" spans="1:4">
      <c r="A710">
        <v>20</v>
      </c>
      <c r="B710" t="s">
        <v>367</v>
      </c>
      <c r="C710" s="3">
        <v>2010</v>
      </c>
      <c r="D710" s="7">
        <f t="shared" si="17"/>
        <v>20</v>
      </c>
    </row>
    <row r="711" spans="1:4">
      <c r="A711">
        <v>21</v>
      </c>
      <c r="B711" t="s">
        <v>239</v>
      </c>
      <c r="C711" s="3">
        <v>2010</v>
      </c>
      <c r="D711" s="7">
        <f t="shared" si="17"/>
        <v>21</v>
      </c>
    </row>
    <row r="712" spans="1:4">
      <c r="A712">
        <v>22</v>
      </c>
      <c r="B712" t="s">
        <v>247</v>
      </c>
      <c r="C712" s="3">
        <v>2010</v>
      </c>
      <c r="D712" s="7">
        <f t="shared" si="17"/>
        <v>22</v>
      </c>
    </row>
    <row r="713" spans="1:4">
      <c r="A713">
        <v>23</v>
      </c>
      <c r="B713" t="s">
        <v>262</v>
      </c>
      <c r="C713" s="3">
        <v>2010</v>
      </c>
      <c r="D713" s="7">
        <f t="shared" si="17"/>
        <v>23</v>
      </c>
    </row>
    <row r="714" spans="1:4">
      <c r="A714">
        <v>24</v>
      </c>
      <c r="B714" t="s">
        <v>242</v>
      </c>
      <c r="C714" s="3">
        <v>2010</v>
      </c>
      <c r="D714" s="7">
        <f t="shared" si="17"/>
        <v>24</v>
      </c>
    </row>
    <row r="715" spans="1:4">
      <c r="A715">
        <v>25</v>
      </c>
      <c r="B715" t="s">
        <v>250</v>
      </c>
      <c r="C715" s="3">
        <v>2010</v>
      </c>
      <c r="D715" s="7">
        <f t="shared" si="17"/>
        <v>25</v>
      </c>
    </row>
    <row r="716" spans="1:4">
      <c r="A716">
        <v>26</v>
      </c>
      <c r="B716" t="s">
        <v>268</v>
      </c>
      <c r="C716" s="3">
        <v>2010</v>
      </c>
      <c r="D716" s="7">
        <f t="shared" si="17"/>
        <v>26</v>
      </c>
    </row>
    <row r="717" spans="1:4">
      <c r="A717">
        <v>27</v>
      </c>
      <c r="B717" t="s">
        <v>256</v>
      </c>
      <c r="C717" s="3">
        <v>2010</v>
      </c>
      <c r="D717" s="7">
        <f t="shared" si="17"/>
        <v>27</v>
      </c>
    </row>
    <row r="718" spans="1:4">
      <c r="A718">
        <v>28</v>
      </c>
      <c r="B718" t="s">
        <v>265</v>
      </c>
      <c r="C718" s="3">
        <v>2010</v>
      </c>
      <c r="D718" s="7">
        <f t="shared" si="17"/>
        <v>28</v>
      </c>
    </row>
    <row r="719" spans="1:4">
      <c r="A719">
        <v>29</v>
      </c>
      <c r="B719" t="s">
        <v>277</v>
      </c>
      <c r="C719" s="3">
        <v>2010</v>
      </c>
      <c r="D719" s="7">
        <f t="shared" si="17"/>
        <v>29</v>
      </c>
    </row>
    <row r="720" spans="1:4">
      <c r="A720">
        <v>30</v>
      </c>
      <c r="B720" t="s">
        <v>253</v>
      </c>
      <c r="C720" s="3">
        <v>2010</v>
      </c>
      <c r="D720" s="7">
        <f t="shared" si="17"/>
        <v>30</v>
      </c>
    </row>
    <row r="721" spans="1:4">
      <c r="A721">
        <v>31</v>
      </c>
      <c r="B721" t="s">
        <v>282</v>
      </c>
      <c r="C721" s="3">
        <v>2010</v>
      </c>
      <c r="D721" s="7">
        <f t="shared" si="17"/>
        <v>31</v>
      </c>
    </row>
    <row r="722" spans="1:4">
      <c r="A722">
        <v>32</v>
      </c>
      <c r="B722" t="s">
        <v>237</v>
      </c>
      <c r="C722" s="3">
        <v>2010</v>
      </c>
      <c r="D722" s="7">
        <f t="shared" si="17"/>
        <v>32</v>
      </c>
    </row>
    <row r="723" spans="1:4">
      <c r="A723">
        <v>33</v>
      </c>
      <c r="B723" t="s">
        <v>216</v>
      </c>
      <c r="C723" s="3">
        <v>2010</v>
      </c>
      <c r="D723" s="7">
        <f t="shared" si="17"/>
        <v>33</v>
      </c>
    </row>
    <row r="724" spans="1:4">
      <c r="A724">
        <v>34</v>
      </c>
      <c r="B724" t="s">
        <v>293</v>
      </c>
      <c r="C724" s="3">
        <v>2010</v>
      </c>
      <c r="D724" s="7">
        <f t="shared" si="17"/>
        <v>34</v>
      </c>
    </row>
    <row r="725" spans="1:4">
      <c r="A725">
        <v>35</v>
      </c>
      <c r="B725" t="s">
        <v>274</v>
      </c>
      <c r="C725" s="3">
        <v>2010</v>
      </c>
      <c r="D725" s="7">
        <f t="shared" si="17"/>
        <v>35</v>
      </c>
    </row>
    <row r="726" spans="1:4">
      <c r="A726">
        <v>36</v>
      </c>
      <c r="B726" t="s">
        <v>290</v>
      </c>
      <c r="C726" s="3">
        <v>2010</v>
      </c>
      <c r="D726" s="7">
        <f t="shared" si="17"/>
        <v>36</v>
      </c>
    </row>
    <row r="727" spans="1:4">
      <c r="A727">
        <v>37</v>
      </c>
      <c r="B727" t="s">
        <v>211</v>
      </c>
      <c r="C727" s="3">
        <v>2010</v>
      </c>
      <c r="D727" s="7">
        <f t="shared" si="17"/>
        <v>37</v>
      </c>
    </row>
    <row r="728" spans="1:4">
      <c r="A728">
        <v>38</v>
      </c>
      <c r="B728" t="s">
        <v>297</v>
      </c>
      <c r="C728" s="3">
        <v>2010</v>
      </c>
      <c r="D728" s="7">
        <f t="shared" si="17"/>
        <v>38</v>
      </c>
    </row>
    <row r="729" spans="1:4">
      <c r="A729">
        <v>39</v>
      </c>
      <c r="B729" t="s">
        <v>369</v>
      </c>
      <c r="C729" s="3">
        <v>2010</v>
      </c>
      <c r="D729" s="7">
        <f t="shared" si="17"/>
        <v>39</v>
      </c>
    </row>
    <row r="730" spans="1:4">
      <c r="A730">
        <v>40</v>
      </c>
      <c r="B730" t="s">
        <v>379</v>
      </c>
      <c r="C730" s="3">
        <v>2010</v>
      </c>
      <c r="D730" s="7">
        <f t="shared" si="17"/>
        <v>40</v>
      </c>
    </row>
    <row r="731" spans="1:4">
      <c r="A731">
        <v>41</v>
      </c>
      <c r="B731" t="s">
        <v>291</v>
      </c>
      <c r="C731" s="3">
        <v>2010</v>
      </c>
      <c r="D731" s="7">
        <f t="shared" si="17"/>
        <v>41</v>
      </c>
    </row>
    <row r="732" spans="1:4">
      <c r="A732">
        <v>42</v>
      </c>
      <c r="B732" t="s">
        <v>380</v>
      </c>
      <c r="C732" s="3">
        <v>2010</v>
      </c>
      <c r="D732" s="7">
        <f t="shared" si="17"/>
        <v>42</v>
      </c>
    </row>
    <row r="733" spans="1:4">
      <c r="A733">
        <v>43</v>
      </c>
      <c r="B733" t="s">
        <v>305</v>
      </c>
      <c r="C733" s="3">
        <v>2010</v>
      </c>
      <c r="D733" s="7">
        <f t="shared" si="17"/>
        <v>43</v>
      </c>
    </row>
    <row r="734" spans="1:4">
      <c r="A734">
        <v>44</v>
      </c>
      <c r="B734" t="s">
        <v>326</v>
      </c>
      <c r="C734" s="3">
        <v>2010</v>
      </c>
      <c r="D734" s="7">
        <f t="shared" si="17"/>
        <v>44</v>
      </c>
    </row>
    <row r="735" spans="1:4">
      <c r="A735">
        <v>45</v>
      </c>
      <c r="B735" t="s">
        <v>340</v>
      </c>
      <c r="C735" s="3">
        <v>2010</v>
      </c>
      <c r="D735" s="7">
        <f t="shared" si="17"/>
        <v>45</v>
      </c>
    </row>
    <row r="736" spans="1:4">
      <c r="A736">
        <v>46</v>
      </c>
      <c r="B736" t="s">
        <v>337</v>
      </c>
      <c r="C736" s="3">
        <v>2010</v>
      </c>
      <c r="D736" s="7">
        <f t="shared" si="17"/>
        <v>46</v>
      </c>
    </row>
    <row r="737" spans="1:4">
      <c r="A737">
        <v>47</v>
      </c>
      <c r="B737" t="s">
        <v>323</v>
      </c>
      <c r="C737" s="3">
        <v>2010</v>
      </c>
      <c r="D737" s="7">
        <f t="shared" si="17"/>
        <v>47</v>
      </c>
    </row>
    <row r="738" spans="1:4">
      <c r="A738">
        <v>48</v>
      </c>
      <c r="B738" t="s">
        <v>299</v>
      </c>
      <c r="C738" s="3">
        <v>2010</v>
      </c>
      <c r="D738" s="7">
        <f t="shared" si="17"/>
        <v>48</v>
      </c>
    </row>
    <row r="739" spans="1:4">
      <c r="A739">
        <v>49</v>
      </c>
      <c r="B739" t="s">
        <v>287</v>
      </c>
      <c r="C739" s="3">
        <v>2010</v>
      </c>
      <c r="D739" s="7">
        <f t="shared" si="17"/>
        <v>49</v>
      </c>
    </row>
    <row r="740" spans="1:4">
      <c r="A740">
        <v>50</v>
      </c>
      <c r="B740" t="s">
        <v>311</v>
      </c>
      <c r="C740" s="3">
        <v>2010</v>
      </c>
      <c r="D740" s="7">
        <f t="shared" si="17"/>
        <v>50</v>
      </c>
    </row>
    <row r="741" spans="1:4">
      <c r="A741">
        <v>51</v>
      </c>
      <c r="B741" t="s">
        <v>320</v>
      </c>
      <c r="C741" s="3">
        <v>2010</v>
      </c>
      <c r="D741" s="7">
        <f t="shared" si="17"/>
        <v>51</v>
      </c>
    </row>
    <row r="742" spans="1:4">
      <c r="A742">
        <v>52</v>
      </c>
      <c r="B742" t="s">
        <v>328</v>
      </c>
      <c r="C742" s="3">
        <v>2010</v>
      </c>
      <c r="D742" s="7">
        <f t="shared" si="17"/>
        <v>52</v>
      </c>
    </row>
    <row r="743" spans="1:4">
      <c r="A743">
        <v>53</v>
      </c>
      <c r="B743" t="s">
        <v>351</v>
      </c>
      <c r="C743" s="3">
        <v>2010</v>
      </c>
      <c r="D743" s="7">
        <f t="shared" si="17"/>
        <v>53</v>
      </c>
    </row>
    <row r="744" spans="1:4">
      <c r="A744">
        <v>54</v>
      </c>
      <c r="B744" t="s">
        <v>296</v>
      </c>
      <c r="C744" s="3">
        <v>2010</v>
      </c>
      <c r="D744" s="7">
        <f t="shared" si="17"/>
        <v>54</v>
      </c>
    </row>
    <row r="745" spans="1:4">
      <c r="A745">
        <v>55</v>
      </c>
      <c r="B745" t="s">
        <v>331</v>
      </c>
      <c r="C745" s="3">
        <v>2010</v>
      </c>
      <c r="D745" s="7">
        <f t="shared" si="17"/>
        <v>55</v>
      </c>
    </row>
    <row r="746" spans="1:4">
      <c r="A746">
        <v>56</v>
      </c>
      <c r="B746" t="s">
        <v>360</v>
      </c>
      <c r="C746" s="3">
        <v>2010</v>
      </c>
      <c r="D746" s="7">
        <f t="shared" si="17"/>
        <v>56</v>
      </c>
    </row>
    <row r="747" spans="1:4">
      <c r="A747">
        <v>57</v>
      </c>
      <c r="B747" t="s">
        <v>197</v>
      </c>
      <c r="C747" s="3">
        <v>2010</v>
      </c>
      <c r="D747" s="7">
        <f t="shared" si="17"/>
        <v>57</v>
      </c>
    </row>
    <row r="748" spans="1:4">
      <c r="A748">
        <v>58</v>
      </c>
      <c r="B748" t="s">
        <v>338</v>
      </c>
      <c r="C748" s="3">
        <v>2010</v>
      </c>
      <c r="D748" s="7">
        <f t="shared" si="17"/>
        <v>58</v>
      </c>
    </row>
    <row r="749" spans="1:4">
      <c r="A749">
        <v>59</v>
      </c>
      <c r="B749" t="s">
        <v>200</v>
      </c>
      <c r="C749" s="3">
        <v>2010</v>
      </c>
      <c r="D749" s="7">
        <f t="shared" si="17"/>
        <v>59</v>
      </c>
    </row>
    <row r="750" spans="1:4">
      <c r="A750">
        <v>60</v>
      </c>
      <c r="B750" t="s">
        <v>343</v>
      </c>
      <c r="C750" s="3">
        <v>2010</v>
      </c>
      <c r="D750" s="7">
        <f t="shared" si="17"/>
        <v>60</v>
      </c>
    </row>
    <row r="751" spans="1:4">
      <c r="A751">
        <v>61</v>
      </c>
      <c r="B751" t="s">
        <v>308</v>
      </c>
      <c r="C751" s="3">
        <v>2010</v>
      </c>
      <c r="D751" s="7">
        <f t="shared" si="17"/>
        <v>61</v>
      </c>
    </row>
    <row r="752" spans="1:4">
      <c r="A752">
        <v>62</v>
      </c>
      <c r="B752" s="3" t="s">
        <v>302</v>
      </c>
      <c r="C752" s="3">
        <v>2010</v>
      </c>
      <c r="D752" s="7">
        <f t="shared" si="17"/>
        <v>62</v>
      </c>
    </row>
    <row r="753" spans="1:4">
      <c r="A753">
        <v>63</v>
      </c>
      <c r="B753" t="s">
        <v>225</v>
      </c>
      <c r="C753" s="3">
        <v>2010</v>
      </c>
      <c r="D753" s="7">
        <f t="shared" si="17"/>
        <v>63</v>
      </c>
    </row>
    <row r="754" spans="1:4">
      <c r="A754">
        <v>64</v>
      </c>
      <c r="B754" t="s">
        <v>314</v>
      </c>
      <c r="C754" s="3">
        <v>2010</v>
      </c>
      <c r="D754" s="7">
        <f t="shared" si="17"/>
        <v>64</v>
      </c>
    </row>
    <row r="755" spans="1:4">
      <c r="A755">
        <v>65</v>
      </c>
      <c r="B755" t="s">
        <v>334</v>
      </c>
      <c r="C755" s="3">
        <v>2010</v>
      </c>
      <c r="D755" s="7">
        <f t="shared" si="17"/>
        <v>65</v>
      </c>
    </row>
    <row r="756" spans="1:4">
      <c r="A756">
        <v>66</v>
      </c>
      <c r="B756" t="s">
        <v>317</v>
      </c>
      <c r="C756" s="3">
        <v>2010</v>
      </c>
      <c r="D756" s="7">
        <f t="shared" si="17"/>
        <v>66</v>
      </c>
    </row>
    <row r="757" spans="1:4">
      <c r="A757">
        <v>67</v>
      </c>
      <c r="B757" t="s">
        <v>281</v>
      </c>
      <c r="C757" s="3">
        <v>2010</v>
      </c>
      <c r="D757" s="7">
        <f t="shared" si="17"/>
        <v>67</v>
      </c>
    </row>
    <row r="758" spans="1:4">
      <c r="A758">
        <v>68</v>
      </c>
      <c r="B758" t="s">
        <v>370</v>
      </c>
      <c r="C758" s="3">
        <v>2010</v>
      </c>
      <c r="D758" s="7">
        <f t="shared" si="17"/>
        <v>68</v>
      </c>
    </row>
    <row r="759" spans="1:4">
      <c r="A759">
        <v>69</v>
      </c>
      <c r="B759" t="s">
        <v>275</v>
      </c>
      <c r="C759" s="3">
        <v>2010</v>
      </c>
      <c r="D759" s="7">
        <f t="shared" si="17"/>
        <v>69</v>
      </c>
    </row>
    <row r="760" spans="1:4">
      <c r="A760">
        <v>70</v>
      </c>
      <c r="B760" t="s">
        <v>348</v>
      </c>
      <c r="C760" s="3">
        <v>2010</v>
      </c>
      <c r="D760" s="7">
        <f t="shared" si="17"/>
        <v>70</v>
      </c>
    </row>
    <row r="761" spans="1:4">
      <c r="A761">
        <v>71</v>
      </c>
      <c r="B761" t="s">
        <v>254</v>
      </c>
      <c r="C761" s="3">
        <v>2010</v>
      </c>
      <c r="D761" s="7">
        <f t="shared" si="17"/>
        <v>71</v>
      </c>
    </row>
    <row r="762" spans="1:4">
      <c r="A762">
        <v>72</v>
      </c>
      <c r="B762" t="s">
        <v>234</v>
      </c>
      <c r="C762" s="3">
        <v>2010</v>
      </c>
      <c r="D762" s="7">
        <f t="shared" si="17"/>
        <v>72</v>
      </c>
    </row>
    <row r="763" spans="1:4">
      <c r="A763">
        <v>73</v>
      </c>
      <c r="B763" t="s">
        <v>357</v>
      </c>
      <c r="C763" s="3">
        <v>2010</v>
      </c>
      <c r="D763" s="7">
        <f t="shared" si="17"/>
        <v>73</v>
      </c>
    </row>
    <row r="764" spans="1:4">
      <c r="A764">
        <v>74</v>
      </c>
      <c r="B764" t="s">
        <v>354</v>
      </c>
      <c r="C764" s="3">
        <v>2010</v>
      </c>
      <c r="D764" s="7">
        <f t="shared" si="17"/>
        <v>74</v>
      </c>
    </row>
    <row r="765" spans="1:4">
      <c r="A765">
        <v>75</v>
      </c>
      <c r="B765" t="s">
        <v>203</v>
      </c>
      <c r="C765" s="3">
        <v>2010</v>
      </c>
      <c r="D765" s="7">
        <f t="shared" si="17"/>
        <v>75</v>
      </c>
    </row>
    <row r="766" spans="1:4">
      <c r="A766">
        <v>76</v>
      </c>
      <c r="B766" t="s">
        <v>368</v>
      </c>
      <c r="C766" s="3">
        <v>2010</v>
      </c>
      <c r="D766" s="7">
        <f t="shared" si="17"/>
        <v>76</v>
      </c>
    </row>
    <row r="767" spans="1:4">
      <c r="A767">
        <v>77</v>
      </c>
      <c r="B767" t="s">
        <v>208</v>
      </c>
      <c r="C767" s="3">
        <v>2010</v>
      </c>
      <c r="D767" s="7">
        <f t="shared" si="17"/>
        <v>77</v>
      </c>
    </row>
    <row r="768" spans="1:4">
      <c r="A768">
        <v>78</v>
      </c>
      <c r="B768" t="s">
        <v>345</v>
      </c>
      <c r="C768" s="3">
        <v>2010</v>
      </c>
      <c r="D768" s="7">
        <f t="shared" si="17"/>
        <v>78</v>
      </c>
    </row>
    <row r="769" spans="1:4">
      <c r="A769">
        <v>79</v>
      </c>
      <c r="B769" t="s">
        <v>231</v>
      </c>
      <c r="C769" s="3">
        <v>2010</v>
      </c>
      <c r="D769" s="7">
        <f t="shared" si="17"/>
        <v>79</v>
      </c>
    </row>
    <row r="770" spans="1:4">
      <c r="A770">
        <v>80</v>
      </c>
      <c r="B770" t="s">
        <v>363</v>
      </c>
      <c r="C770" s="3">
        <v>2010</v>
      </c>
      <c r="D770" s="7">
        <f t="shared" si="17"/>
        <v>80</v>
      </c>
    </row>
    <row r="771" spans="1:4">
      <c r="A771">
        <v>81</v>
      </c>
      <c r="B771" t="s">
        <v>213</v>
      </c>
      <c r="C771" s="3">
        <v>2010</v>
      </c>
      <c r="D771" s="7">
        <f t="shared" ref="D771:D834" si="18">IF(A771=1,1,A771*183/VLOOKUP(C771,$F$1:$G$8,2,FALSE))</f>
        <v>81</v>
      </c>
    </row>
    <row r="772" spans="1:4">
      <c r="A772">
        <v>82</v>
      </c>
      <c r="B772" t="s">
        <v>241</v>
      </c>
      <c r="C772" s="3">
        <v>2010</v>
      </c>
      <c r="D772" s="7">
        <f t="shared" si="18"/>
        <v>82</v>
      </c>
    </row>
    <row r="773" spans="1:4">
      <c r="A773">
        <v>83</v>
      </c>
      <c r="B773" t="s">
        <v>243</v>
      </c>
      <c r="C773" s="3">
        <v>2010</v>
      </c>
      <c r="D773" s="7">
        <f t="shared" si="18"/>
        <v>83</v>
      </c>
    </row>
    <row r="774" spans="1:4">
      <c r="A774">
        <v>84</v>
      </c>
      <c r="B774" t="s">
        <v>219</v>
      </c>
      <c r="C774" s="3">
        <v>2010</v>
      </c>
      <c r="D774" s="7">
        <f t="shared" si="18"/>
        <v>84</v>
      </c>
    </row>
    <row r="775" spans="1:4">
      <c r="A775">
        <v>85</v>
      </c>
      <c r="B775" t="s">
        <v>240</v>
      </c>
      <c r="C775" s="3">
        <v>2010</v>
      </c>
      <c r="D775" s="7">
        <f t="shared" si="18"/>
        <v>85</v>
      </c>
    </row>
    <row r="776" spans="1:4">
      <c r="A776">
        <v>86</v>
      </c>
      <c r="B776" t="s">
        <v>306</v>
      </c>
      <c r="C776" s="3">
        <v>2010</v>
      </c>
      <c r="D776" s="7">
        <f t="shared" si="18"/>
        <v>86</v>
      </c>
    </row>
    <row r="777" spans="1:4">
      <c r="A777">
        <v>87</v>
      </c>
      <c r="B777" t="s">
        <v>365</v>
      </c>
      <c r="C777" s="3">
        <v>2010</v>
      </c>
      <c r="D777" s="7">
        <f t="shared" si="18"/>
        <v>87</v>
      </c>
    </row>
    <row r="778" spans="1:4">
      <c r="A778">
        <v>88</v>
      </c>
      <c r="B778" t="s">
        <v>269</v>
      </c>
      <c r="C778" s="3">
        <v>2010</v>
      </c>
      <c r="D778" s="7">
        <f t="shared" si="18"/>
        <v>88</v>
      </c>
    </row>
    <row r="779" spans="1:4">
      <c r="A779">
        <v>89</v>
      </c>
      <c r="B779" t="s">
        <v>260</v>
      </c>
      <c r="C779" s="3">
        <v>2010</v>
      </c>
      <c r="D779" s="7">
        <f t="shared" si="18"/>
        <v>89</v>
      </c>
    </row>
    <row r="780" spans="1:4">
      <c r="A780">
        <v>90</v>
      </c>
      <c r="B780" t="s">
        <v>355</v>
      </c>
      <c r="C780" s="3">
        <v>2010</v>
      </c>
      <c r="D780" s="7">
        <f t="shared" si="18"/>
        <v>90</v>
      </c>
    </row>
    <row r="781" spans="1:4">
      <c r="A781">
        <v>91</v>
      </c>
      <c r="B781" t="s">
        <v>222</v>
      </c>
      <c r="C781" s="3">
        <v>2010</v>
      </c>
      <c r="D781" s="7">
        <f t="shared" si="18"/>
        <v>91</v>
      </c>
    </row>
    <row r="782" spans="1:4">
      <c r="A782">
        <v>92</v>
      </c>
      <c r="B782" t="s">
        <v>272</v>
      </c>
      <c r="C782" s="3">
        <v>2010</v>
      </c>
      <c r="D782" s="7">
        <f t="shared" si="18"/>
        <v>92</v>
      </c>
    </row>
    <row r="783" spans="1:4">
      <c r="A783">
        <v>93</v>
      </c>
      <c r="B783" t="s">
        <v>283</v>
      </c>
      <c r="C783" s="3">
        <v>2010</v>
      </c>
      <c r="D783" s="7">
        <f t="shared" si="18"/>
        <v>93</v>
      </c>
    </row>
    <row r="784" spans="1:4">
      <c r="A784">
        <v>94</v>
      </c>
      <c r="B784" t="s">
        <v>285</v>
      </c>
      <c r="C784" s="3">
        <v>2010</v>
      </c>
      <c r="D784" s="7">
        <f t="shared" si="18"/>
        <v>94</v>
      </c>
    </row>
    <row r="785" spans="1:4">
      <c r="A785">
        <v>95</v>
      </c>
      <c r="B785" t="s">
        <v>228</v>
      </c>
      <c r="C785" s="3">
        <v>2010</v>
      </c>
      <c r="D785" s="7">
        <f t="shared" si="18"/>
        <v>95</v>
      </c>
    </row>
    <row r="786" spans="1:4">
      <c r="A786">
        <v>96</v>
      </c>
      <c r="B786" s="3" t="s">
        <v>245</v>
      </c>
      <c r="C786" s="3">
        <v>2010</v>
      </c>
      <c r="D786" s="7">
        <f t="shared" si="18"/>
        <v>96</v>
      </c>
    </row>
    <row r="787" spans="1:4">
      <c r="A787">
        <v>97</v>
      </c>
      <c r="B787" t="s">
        <v>257</v>
      </c>
      <c r="C787" s="3">
        <v>2010</v>
      </c>
      <c r="D787" s="7">
        <f t="shared" si="18"/>
        <v>97</v>
      </c>
    </row>
    <row r="788" spans="1:4">
      <c r="A788">
        <v>98</v>
      </c>
      <c r="B788" t="s">
        <v>278</v>
      </c>
      <c r="C788" s="3">
        <v>2010</v>
      </c>
      <c r="D788" s="7">
        <f t="shared" si="18"/>
        <v>98</v>
      </c>
    </row>
    <row r="789" spans="1:4">
      <c r="A789">
        <v>99</v>
      </c>
      <c r="B789" t="s">
        <v>346</v>
      </c>
      <c r="C789" s="3">
        <v>2010</v>
      </c>
      <c r="D789" s="7">
        <f t="shared" si="18"/>
        <v>99</v>
      </c>
    </row>
    <row r="790" spans="1:4">
      <c r="A790">
        <v>100</v>
      </c>
      <c r="B790" t="s">
        <v>251</v>
      </c>
      <c r="C790" s="3">
        <v>2010</v>
      </c>
      <c r="D790" s="7">
        <f t="shared" si="18"/>
        <v>100</v>
      </c>
    </row>
    <row r="791" spans="1:4">
      <c r="A791">
        <v>101</v>
      </c>
      <c r="B791" t="s">
        <v>321</v>
      </c>
      <c r="C791" s="3">
        <v>2010</v>
      </c>
      <c r="D791" s="7">
        <f t="shared" si="18"/>
        <v>101</v>
      </c>
    </row>
    <row r="792" spans="1:4">
      <c r="A792">
        <v>102</v>
      </c>
      <c r="B792" t="s">
        <v>263</v>
      </c>
      <c r="C792" s="3">
        <v>2010</v>
      </c>
      <c r="D792" s="7">
        <f t="shared" si="18"/>
        <v>102</v>
      </c>
    </row>
    <row r="793" spans="1:4">
      <c r="A793">
        <v>103</v>
      </c>
      <c r="B793" t="s">
        <v>300</v>
      </c>
      <c r="C793" s="3">
        <v>2010</v>
      </c>
      <c r="D793" s="7">
        <f t="shared" si="18"/>
        <v>103</v>
      </c>
    </row>
    <row r="794" spans="1:4">
      <c r="A794">
        <v>104</v>
      </c>
      <c r="B794" t="s">
        <v>248</v>
      </c>
      <c r="C794" s="3">
        <v>2010</v>
      </c>
      <c r="D794" s="7">
        <f t="shared" si="18"/>
        <v>104</v>
      </c>
    </row>
    <row r="795" spans="1:4">
      <c r="A795">
        <v>105</v>
      </c>
      <c r="B795" t="s">
        <v>312</v>
      </c>
      <c r="C795" s="3">
        <v>2010</v>
      </c>
      <c r="D795" s="7">
        <f t="shared" si="18"/>
        <v>105</v>
      </c>
    </row>
    <row r="796" spans="1:4">
      <c r="A796">
        <v>106</v>
      </c>
      <c r="B796" t="s">
        <v>381</v>
      </c>
      <c r="C796" s="3">
        <v>2010</v>
      </c>
      <c r="D796" s="7">
        <f t="shared" si="18"/>
        <v>106</v>
      </c>
    </row>
    <row r="797" spans="1:4">
      <c r="A797">
        <v>107</v>
      </c>
      <c r="B797" s="3" t="s">
        <v>315</v>
      </c>
      <c r="C797" s="3">
        <v>2010</v>
      </c>
      <c r="D797" s="7">
        <f t="shared" si="18"/>
        <v>107</v>
      </c>
    </row>
    <row r="798" spans="1:4">
      <c r="A798">
        <v>108</v>
      </c>
      <c r="B798" t="s">
        <v>266</v>
      </c>
      <c r="C798" s="3">
        <v>2010</v>
      </c>
      <c r="D798" s="7">
        <f t="shared" si="18"/>
        <v>108</v>
      </c>
    </row>
    <row r="799" spans="1:4">
      <c r="A799">
        <v>109</v>
      </c>
      <c r="B799" t="s">
        <v>309</v>
      </c>
      <c r="C799" s="3">
        <v>2010</v>
      </c>
      <c r="D799" s="7">
        <f t="shared" si="18"/>
        <v>109</v>
      </c>
    </row>
    <row r="800" spans="1:4">
      <c r="A800">
        <v>110</v>
      </c>
      <c r="B800" t="s">
        <v>349</v>
      </c>
      <c r="C800" s="3">
        <v>2010</v>
      </c>
      <c r="D800" s="7">
        <f t="shared" si="18"/>
        <v>110</v>
      </c>
    </row>
    <row r="801" spans="1:4">
      <c r="A801">
        <v>111</v>
      </c>
      <c r="B801" t="s">
        <v>280</v>
      </c>
      <c r="C801" s="3">
        <v>2010</v>
      </c>
      <c r="D801" s="7">
        <f t="shared" si="18"/>
        <v>111</v>
      </c>
    </row>
    <row r="802" spans="1:4">
      <c r="A802">
        <v>112</v>
      </c>
      <c r="B802" t="s">
        <v>361</v>
      </c>
      <c r="C802" s="3">
        <v>2010</v>
      </c>
      <c r="D802" s="7">
        <f t="shared" si="18"/>
        <v>112</v>
      </c>
    </row>
    <row r="803" spans="1:4">
      <c r="A803">
        <v>113</v>
      </c>
      <c r="B803" t="s">
        <v>382</v>
      </c>
      <c r="C803" s="3">
        <v>2010</v>
      </c>
      <c r="D803" s="7">
        <f t="shared" si="18"/>
        <v>113</v>
      </c>
    </row>
    <row r="804" spans="1:4">
      <c r="A804">
        <v>114</v>
      </c>
      <c r="B804" t="s">
        <v>303</v>
      </c>
      <c r="C804" s="3">
        <v>2010</v>
      </c>
      <c r="D804" s="7">
        <f t="shared" si="18"/>
        <v>114</v>
      </c>
    </row>
    <row r="805" spans="1:4">
      <c r="A805">
        <v>115</v>
      </c>
      <c r="B805" t="s">
        <v>294</v>
      </c>
      <c r="C805" s="3">
        <v>2010</v>
      </c>
      <c r="D805" s="7">
        <f t="shared" si="18"/>
        <v>115</v>
      </c>
    </row>
    <row r="806" spans="1:4">
      <c r="A806">
        <v>116</v>
      </c>
      <c r="B806" t="s">
        <v>324</v>
      </c>
      <c r="C806" s="3">
        <v>2010</v>
      </c>
      <c r="D806" s="7">
        <f t="shared" si="18"/>
        <v>116</v>
      </c>
    </row>
    <row r="807" spans="1:4">
      <c r="A807">
        <v>117</v>
      </c>
      <c r="B807" t="s">
        <v>288</v>
      </c>
      <c r="C807" s="3">
        <v>2010</v>
      </c>
      <c r="D807" s="7">
        <f t="shared" si="18"/>
        <v>117</v>
      </c>
    </row>
    <row r="808" spans="1:4">
      <c r="A808">
        <v>118</v>
      </c>
      <c r="B808" t="s">
        <v>335</v>
      </c>
      <c r="C808" s="3">
        <v>2010</v>
      </c>
      <c r="D808" s="7">
        <f t="shared" si="18"/>
        <v>118</v>
      </c>
    </row>
    <row r="809" spans="1:4">
      <c r="A809">
        <v>119</v>
      </c>
      <c r="B809" t="s">
        <v>329</v>
      </c>
      <c r="C809" s="3">
        <v>2010</v>
      </c>
      <c r="D809" s="7">
        <f t="shared" si="18"/>
        <v>119</v>
      </c>
    </row>
    <row r="810" spans="1:4">
      <c r="A810">
        <v>120</v>
      </c>
      <c r="B810" t="s">
        <v>371</v>
      </c>
      <c r="C810" s="3">
        <v>2010</v>
      </c>
      <c r="D810" s="7">
        <f t="shared" si="18"/>
        <v>120</v>
      </c>
    </row>
    <row r="811" spans="1:4">
      <c r="A811">
        <v>121</v>
      </c>
      <c r="B811" t="s">
        <v>352</v>
      </c>
      <c r="C811" s="3">
        <v>2010</v>
      </c>
      <c r="D811" s="7">
        <f t="shared" si="18"/>
        <v>121</v>
      </c>
    </row>
    <row r="812" spans="1:4">
      <c r="A812">
        <v>122</v>
      </c>
      <c r="B812" t="s">
        <v>204</v>
      </c>
      <c r="C812" s="3">
        <v>2010</v>
      </c>
      <c r="D812" s="7">
        <f t="shared" si="18"/>
        <v>122</v>
      </c>
    </row>
    <row r="813" spans="1:4">
      <c r="A813">
        <v>123</v>
      </c>
      <c r="B813" t="s">
        <v>341</v>
      </c>
      <c r="C813" s="3">
        <v>2010</v>
      </c>
      <c r="D813" s="7">
        <f t="shared" si="18"/>
        <v>123</v>
      </c>
    </row>
    <row r="814" spans="1:4">
      <c r="A814">
        <v>124</v>
      </c>
      <c r="B814" t="s">
        <v>318</v>
      </c>
      <c r="C814" s="3">
        <v>2010</v>
      </c>
      <c r="D814" s="7">
        <f t="shared" si="18"/>
        <v>124</v>
      </c>
    </row>
    <row r="815" spans="1:4">
      <c r="A815">
        <v>125</v>
      </c>
      <c r="B815" t="s">
        <v>332</v>
      </c>
      <c r="C815" s="3">
        <v>2010</v>
      </c>
      <c r="D815" s="7">
        <f t="shared" si="18"/>
        <v>125</v>
      </c>
    </row>
    <row r="816" spans="1:4">
      <c r="A816">
        <v>126</v>
      </c>
      <c r="B816" t="s">
        <v>364</v>
      </c>
      <c r="C816" s="3">
        <v>2010</v>
      </c>
      <c r="D816" s="7">
        <f t="shared" si="18"/>
        <v>126</v>
      </c>
    </row>
    <row r="817" spans="1:4">
      <c r="A817">
        <v>127</v>
      </c>
      <c r="B817" t="s">
        <v>376</v>
      </c>
      <c r="C817" s="3">
        <v>2010</v>
      </c>
      <c r="D817" s="7">
        <f t="shared" si="18"/>
        <v>127</v>
      </c>
    </row>
    <row r="818" spans="1:4">
      <c r="A818">
        <v>128</v>
      </c>
      <c r="B818" t="s">
        <v>220</v>
      </c>
      <c r="C818" s="3">
        <v>2010</v>
      </c>
      <c r="D818" s="7">
        <f t="shared" si="18"/>
        <v>128</v>
      </c>
    </row>
    <row r="819" spans="1:4">
      <c r="A819">
        <v>129</v>
      </c>
      <c r="B819" t="s">
        <v>201</v>
      </c>
      <c r="C819" s="3">
        <v>2010</v>
      </c>
      <c r="D819" s="7">
        <f t="shared" si="18"/>
        <v>129</v>
      </c>
    </row>
    <row r="820" spans="1:4">
      <c r="A820">
        <v>130</v>
      </c>
      <c r="B820" t="s">
        <v>206</v>
      </c>
      <c r="C820" s="3">
        <v>2010</v>
      </c>
      <c r="D820" s="7">
        <f t="shared" si="18"/>
        <v>130</v>
      </c>
    </row>
    <row r="821" spans="1:4">
      <c r="A821">
        <v>131</v>
      </c>
      <c r="B821" t="s">
        <v>223</v>
      </c>
      <c r="C821" s="3">
        <v>2010</v>
      </c>
      <c r="D821" s="7">
        <f t="shared" si="18"/>
        <v>131</v>
      </c>
    </row>
    <row r="822" spans="1:4">
      <c r="A822">
        <v>132</v>
      </c>
      <c r="B822" t="s">
        <v>214</v>
      </c>
      <c r="C822" s="3">
        <v>2010</v>
      </c>
      <c r="D822" s="7">
        <f t="shared" si="18"/>
        <v>132</v>
      </c>
    </row>
    <row r="823" spans="1:4">
      <c r="A823">
        <v>133</v>
      </c>
      <c r="B823" t="s">
        <v>366</v>
      </c>
      <c r="C823" s="3">
        <v>2010</v>
      </c>
      <c r="D823" s="7">
        <f t="shared" si="18"/>
        <v>133</v>
      </c>
    </row>
    <row r="824" spans="1:4">
      <c r="A824">
        <v>134</v>
      </c>
      <c r="B824" t="s">
        <v>279</v>
      </c>
      <c r="C824" s="3">
        <v>2010</v>
      </c>
      <c r="D824" s="7">
        <f t="shared" si="18"/>
        <v>134</v>
      </c>
    </row>
    <row r="825" spans="1:4">
      <c r="A825">
        <v>135</v>
      </c>
      <c r="B825" t="s">
        <v>235</v>
      </c>
      <c r="C825" s="3">
        <v>2010</v>
      </c>
      <c r="D825" s="7">
        <f t="shared" si="18"/>
        <v>135</v>
      </c>
    </row>
    <row r="826" spans="1:4">
      <c r="A826">
        <v>136</v>
      </c>
      <c r="B826" t="s">
        <v>209</v>
      </c>
      <c r="C826" s="3">
        <v>2010</v>
      </c>
      <c r="D826" s="7">
        <f t="shared" si="18"/>
        <v>136</v>
      </c>
    </row>
    <row r="827" spans="1:4">
      <c r="A827">
        <v>137</v>
      </c>
      <c r="B827" s="3" t="s">
        <v>238</v>
      </c>
      <c r="C827" s="3">
        <v>2010</v>
      </c>
      <c r="D827" s="7">
        <f t="shared" si="18"/>
        <v>137</v>
      </c>
    </row>
    <row r="828" spans="1:4">
      <c r="A828">
        <v>138</v>
      </c>
      <c r="B828" t="s">
        <v>217</v>
      </c>
      <c r="C828" s="3">
        <v>2010</v>
      </c>
      <c r="D828" s="7">
        <f t="shared" si="18"/>
        <v>138</v>
      </c>
    </row>
    <row r="829" spans="1:4">
      <c r="A829">
        <v>139</v>
      </c>
      <c r="B829" t="s">
        <v>358</v>
      </c>
      <c r="C829" s="3">
        <v>2010</v>
      </c>
      <c r="D829" s="7">
        <f t="shared" si="18"/>
        <v>139</v>
      </c>
    </row>
    <row r="830" spans="1:4">
      <c r="A830">
        <v>140</v>
      </c>
      <c r="B830" s="3" t="s">
        <v>226</v>
      </c>
      <c r="C830" s="3">
        <v>2010</v>
      </c>
      <c r="D830" s="7">
        <f t="shared" si="18"/>
        <v>140</v>
      </c>
    </row>
    <row r="831" spans="1:4">
      <c r="A831">
        <v>141</v>
      </c>
      <c r="B831" t="s">
        <v>198</v>
      </c>
      <c r="C831" s="3">
        <v>2010</v>
      </c>
      <c r="D831" s="7">
        <f t="shared" si="18"/>
        <v>141</v>
      </c>
    </row>
    <row r="832" spans="1:4">
      <c r="A832">
        <v>142</v>
      </c>
      <c r="B832" t="s">
        <v>249</v>
      </c>
      <c r="C832" s="3">
        <v>2010</v>
      </c>
      <c r="D832" s="7">
        <f t="shared" si="18"/>
        <v>142</v>
      </c>
    </row>
    <row r="833" spans="1:4">
      <c r="A833">
        <v>143</v>
      </c>
      <c r="B833" t="s">
        <v>378</v>
      </c>
      <c r="C833" s="3">
        <v>2010</v>
      </c>
      <c r="D833" s="7">
        <f t="shared" si="18"/>
        <v>143</v>
      </c>
    </row>
    <row r="834" spans="1:4">
      <c r="A834">
        <v>144</v>
      </c>
      <c r="B834" t="s">
        <v>232</v>
      </c>
      <c r="C834" s="3">
        <v>2010</v>
      </c>
      <c r="D834" s="7">
        <f t="shared" si="18"/>
        <v>144</v>
      </c>
    </row>
    <row r="835" spans="1:4">
      <c r="A835">
        <v>145</v>
      </c>
      <c r="B835" t="s">
        <v>267</v>
      </c>
      <c r="C835" s="3">
        <v>2010</v>
      </c>
      <c r="D835" s="7">
        <f t="shared" ref="D835:D898" si="19">IF(A835=1,1,A835*183/VLOOKUP(C835,$F$1:$G$8,2,FALSE))</f>
        <v>145</v>
      </c>
    </row>
    <row r="836" spans="1:4">
      <c r="A836">
        <v>146</v>
      </c>
      <c r="B836" t="s">
        <v>229</v>
      </c>
      <c r="C836" s="3">
        <v>2010</v>
      </c>
      <c r="D836" s="7">
        <f t="shared" si="19"/>
        <v>146</v>
      </c>
    </row>
    <row r="837" spans="1:4">
      <c r="A837">
        <v>147</v>
      </c>
      <c r="B837" t="s">
        <v>313</v>
      </c>
      <c r="C837" s="3">
        <v>2010</v>
      </c>
      <c r="D837" s="7">
        <f t="shared" si="19"/>
        <v>147</v>
      </c>
    </row>
    <row r="838" spans="1:4">
      <c r="A838">
        <v>148</v>
      </c>
      <c r="B838" t="s">
        <v>310</v>
      </c>
      <c r="C838" s="3">
        <v>2010</v>
      </c>
      <c r="D838" s="7">
        <f t="shared" si="19"/>
        <v>148</v>
      </c>
    </row>
    <row r="839" spans="1:4">
      <c r="A839">
        <v>149</v>
      </c>
      <c r="B839" t="s">
        <v>339</v>
      </c>
      <c r="C839" s="3">
        <v>2010</v>
      </c>
      <c r="D839" s="7">
        <f t="shared" si="19"/>
        <v>149</v>
      </c>
    </row>
    <row r="840" spans="1:4">
      <c r="A840">
        <v>150</v>
      </c>
      <c r="B840" t="s">
        <v>246</v>
      </c>
      <c r="C840" s="3">
        <v>2010</v>
      </c>
      <c r="D840" s="7">
        <f t="shared" si="19"/>
        <v>150</v>
      </c>
    </row>
    <row r="841" spans="1:4">
      <c r="A841">
        <v>151</v>
      </c>
      <c r="B841" t="s">
        <v>276</v>
      </c>
      <c r="C841" s="3">
        <v>2010</v>
      </c>
      <c r="D841" s="7">
        <f t="shared" si="19"/>
        <v>151</v>
      </c>
    </row>
    <row r="842" spans="1:4">
      <c r="A842">
        <v>152</v>
      </c>
      <c r="B842" t="s">
        <v>289</v>
      </c>
      <c r="C842" s="3">
        <v>2010</v>
      </c>
      <c r="D842" s="7">
        <f t="shared" si="19"/>
        <v>152</v>
      </c>
    </row>
    <row r="843" spans="1:4">
      <c r="A843">
        <v>153</v>
      </c>
      <c r="B843" t="s">
        <v>255</v>
      </c>
      <c r="C843" s="3">
        <v>2010</v>
      </c>
      <c r="D843" s="7">
        <f t="shared" si="19"/>
        <v>153</v>
      </c>
    </row>
    <row r="844" spans="1:4">
      <c r="A844">
        <v>154</v>
      </c>
      <c r="B844" t="s">
        <v>261</v>
      </c>
      <c r="C844" s="3">
        <v>2010</v>
      </c>
      <c r="D844" s="7">
        <f t="shared" si="19"/>
        <v>154</v>
      </c>
    </row>
    <row r="845" spans="1:4">
      <c r="A845">
        <v>155</v>
      </c>
      <c r="B845" t="s">
        <v>258</v>
      </c>
      <c r="C845" s="3">
        <v>2010</v>
      </c>
      <c r="D845" s="7">
        <f t="shared" si="19"/>
        <v>155</v>
      </c>
    </row>
    <row r="846" spans="1:4">
      <c r="A846">
        <v>156</v>
      </c>
      <c r="B846" t="s">
        <v>304</v>
      </c>
      <c r="C846" s="3">
        <v>2010</v>
      </c>
      <c r="D846" s="7">
        <f t="shared" si="19"/>
        <v>156</v>
      </c>
    </row>
    <row r="847" spans="1:4">
      <c r="A847">
        <v>157</v>
      </c>
      <c r="B847" t="s">
        <v>316</v>
      </c>
      <c r="C847" s="3">
        <v>2010</v>
      </c>
      <c r="D847" s="7">
        <f t="shared" si="19"/>
        <v>157</v>
      </c>
    </row>
    <row r="848" spans="1:4">
      <c r="A848">
        <v>158</v>
      </c>
      <c r="B848" t="s">
        <v>264</v>
      </c>
      <c r="C848" s="3">
        <v>2010</v>
      </c>
      <c r="D848" s="7">
        <f t="shared" si="19"/>
        <v>158</v>
      </c>
    </row>
    <row r="849" spans="1:4">
      <c r="A849">
        <v>159</v>
      </c>
      <c r="B849" t="s">
        <v>286</v>
      </c>
      <c r="C849" s="3">
        <v>2010</v>
      </c>
      <c r="D849" s="7">
        <f t="shared" si="19"/>
        <v>159</v>
      </c>
    </row>
    <row r="850" spans="1:4">
      <c r="A850">
        <v>160</v>
      </c>
      <c r="B850" t="s">
        <v>307</v>
      </c>
      <c r="C850" s="3">
        <v>2010</v>
      </c>
      <c r="D850" s="7">
        <f t="shared" si="19"/>
        <v>160</v>
      </c>
    </row>
    <row r="851" spans="1:4">
      <c r="A851">
        <v>161</v>
      </c>
      <c r="B851" t="s">
        <v>252</v>
      </c>
      <c r="C851" s="3">
        <v>2010</v>
      </c>
      <c r="D851" s="7">
        <f t="shared" si="19"/>
        <v>161</v>
      </c>
    </row>
    <row r="852" spans="1:4">
      <c r="A852">
        <v>162</v>
      </c>
      <c r="B852" t="s">
        <v>273</v>
      </c>
      <c r="C852" s="3">
        <v>2010</v>
      </c>
      <c r="D852" s="7">
        <f t="shared" si="19"/>
        <v>162</v>
      </c>
    </row>
    <row r="853" spans="1:4">
      <c r="A853">
        <v>163</v>
      </c>
      <c r="B853" t="s">
        <v>270</v>
      </c>
      <c r="C853" s="3">
        <v>2010</v>
      </c>
      <c r="D853" s="7">
        <f t="shared" si="19"/>
        <v>163</v>
      </c>
    </row>
    <row r="854" spans="1:4">
      <c r="A854">
        <v>164</v>
      </c>
      <c r="B854" s="3" t="s">
        <v>333</v>
      </c>
      <c r="C854" s="3">
        <v>2010</v>
      </c>
      <c r="D854" s="7">
        <f t="shared" si="19"/>
        <v>164</v>
      </c>
    </row>
    <row r="855" spans="1:4">
      <c r="A855">
        <v>165</v>
      </c>
      <c r="B855" t="s">
        <v>298</v>
      </c>
      <c r="C855" s="3">
        <v>2010</v>
      </c>
      <c r="D855" s="7">
        <f t="shared" si="19"/>
        <v>165</v>
      </c>
    </row>
    <row r="856" spans="1:4">
      <c r="A856">
        <v>166</v>
      </c>
      <c r="B856" t="s">
        <v>301</v>
      </c>
      <c r="C856" s="3">
        <v>2010</v>
      </c>
      <c r="D856" s="7">
        <f t="shared" si="19"/>
        <v>166</v>
      </c>
    </row>
    <row r="857" spans="1:4">
      <c r="A857">
        <v>167</v>
      </c>
      <c r="B857" t="s">
        <v>322</v>
      </c>
      <c r="C857" s="3">
        <v>2010</v>
      </c>
      <c r="D857" s="7">
        <f t="shared" si="19"/>
        <v>167</v>
      </c>
    </row>
    <row r="858" spans="1:4">
      <c r="A858">
        <v>168</v>
      </c>
      <c r="B858" s="3" t="s">
        <v>295</v>
      </c>
      <c r="C858" s="3">
        <v>2010</v>
      </c>
      <c r="D858" s="7">
        <f t="shared" si="19"/>
        <v>168</v>
      </c>
    </row>
    <row r="859" spans="1:4">
      <c r="A859">
        <v>169</v>
      </c>
      <c r="B859" t="s">
        <v>330</v>
      </c>
      <c r="C859" s="3">
        <v>2010</v>
      </c>
      <c r="D859" s="7">
        <f t="shared" si="19"/>
        <v>169</v>
      </c>
    </row>
    <row r="860" spans="1:4">
      <c r="A860">
        <v>170</v>
      </c>
      <c r="B860" t="s">
        <v>325</v>
      </c>
      <c r="C860" s="3">
        <v>2010</v>
      </c>
      <c r="D860" s="7">
        <f t="shared" si="19"/>
        <v>170</v>
      </c>
    </row>
    <row r="861" spans="1:4">
      <c r="A861">
        <v>171</v>
      </c>
      <c r="B861" t="s">
        <v>292</v>
      </c>
      <c r="C861" s="3">
        <v>2010</v>
      </c>
      <c r="D861" s="7">
        <f t="shared" si="19"/>
        <v>171</v>
      </c>
    </row>
    <row r="862" spans="1:4">
      <c r="A862">
        <v>172</v>
      </c>
      <c r="B862" t="s">
        <v>284</v>
      </c>
      <c r="C862" s="3">
        <v>2010</v>
      </c>
      <c r="D862" s="7">
        <f t="shared" si="19"/>
        <v>172</v>
      </c>
    </row>
    <row r="863" spans="1:4">
      <c r="A863">
        <v>173</v>
      </c>
      <c r="B863" t="s">
        <v>327</v>
      </c>
      <c r="C863" s="3">
        <v>2010</v>
      </c>
      <c r="D863" s="7">
        <f t="shared" si="19"/>
        <v>173</v>
      </c>
    </row>
    <row r="864" spans="1:4">
      <c r="A864">
        <v>174</v>
      </c>
      <c r="B864" t="s">
        <v>336</v>
      </c>
      <c r="C864" s="3">
        <v>2010</v>
      </c>
      <c r="D864" s="7">
        <f t="shared" si="19"/>
        <v>174</v>
      </c>
    </row>
    <row r="865" spans="1:4">
      <c r="A865">
        <v>175</v>
      </c>
      <c r="B865" t="s">
        <v>342</v>
      </c>
      <c r="C865" s="3">
        <v>2010</v>
      </c>
      <c r="D865" s="7">
        <f t="shared" si="19"/>
        <v>175</v>
      </c>
    </row>
    <row r="866" spans="1:4">
      <c r="A866">
        <v>176</v>
      </c>
      <c r="B866" t="s">
        <v>350</v>
      </c>
      <c r="C866" s="3">
        <v>2010</v>
      </c>
      <c r="D866" s="7">
        <f t="shared" si="19"/>
        <v>176</v>
      </c>
    </row>
    <row r="867" spans="1:4">
      <c r="A867">
        <v>177</v>
      </c>
      <c r="B867" t="s">
        <v>344</v>
      </c>
      <c r="C867" s="3">
        <v>2010</v>
      </c>
      <c r="D867" s="7">
        <f t="shared" si="19"/>
        <v>177</v>
      </c>
    </row>
    <row r="868" spans="1:4">
      <c r="A868">
        <v>178</v>
      </c>
      <c r="B868" t="s">
        <v>347</v>
      </c>
      <c r="C868" s="3">
        <v>2010</v>
      </c>
      <c r="D868" s="7">
        <f t="shared" si="19"/>
        <v>178</v>
      </c>
    </row>
    <row r="869" spans="1:4">
      <c r="A869">
        <v>179</v>
      </c>
      <c r="B869" t="s">
        <v>353</v>
      </c>
      <c r="C869" s="3">
        <v>2010</v>
      </c>
      <c r="D869" s="7">
        <f t="shared" si="19"/>
        <v>179</v>
      </c>
    </row>
    <row r="870" spans="1:4">
      <c r="A870">
        <v>180</v>
      </c>
      <c r="B870" t="s">
        <v>319</v>
      </c>
      <c r="C870" s="3">
        <v>2010</v>
      </c>
      <c r="D870" s="7">
        <f t="shared" si="19"/>
        <v>180</v>
      </c>
    </row>
    <row r="871" spans="1:4">
      <c r="A871">
        <v>181</v>
      </c>
      <c r="B871" t="s">
        <v>356</v>
      </c>
      <c r="C871" s="3">
        <v>2010</v>
      </c>
      <c r="D871" s="7">
        <f t="shared" si="19"/>
        <v>181</v>
      </c>
    </row>
    <row r="872" spans="1:4">
      <c r="A872">
        <v>182</v>
      </c>
      <c r="B872" t="s">
        <v>362</v>
      </c>
      <c r="C872" s="3">
        <v>2010</v>
      </c>
      <c r="D872" s="7">
        <f t="shared" si="19"/>
        <v>182</v>
      </c>
    </row>
    <row r="873" spans="1:4">
      <c r="A873">
        <v>183</v>
      </c>
      <c r="B873" t="s">
        <v>359</v>
      </c>
      <c r="C873" s="3">
        <v>2010</v>
      </c>
      <c r="D873" s="7">
        <f t="shared" si="19"/>
        <v>183</v>
      </c>
    </row>
    <row r="874" spans="1:4">
      <c r="A874">
        <v>1</v>
      </c>
      <c r="B874" t="s">
        <v>196</v>
      </c>
      <c r="C874">
        <v>2011</v>
      </c>
      <c r="D874" s="7">
        <f t="shared" si="19"/>
        <v>1</v>
      </c>
    </row>
    <row r="875" spans="1:4">
      <c r="A875">
        <v>2</v>
      </c>
      <c r="B875" s="3" t="s">
        <v>205</v>
      </c>
      <c r="C875" s="3">
        <v>2011</v>
      </c>
      <c r="D875" s="7">
        <f t="shared" si="19"/>
        <v>2</v>
      </c>
    </row>
    <row r="876" spans="1:4">
      <c r="A876">
        <v>3</v>
      </c>
      <c r="B876" t="s">
        <v>199</v>
      </c>
      <c r="C876" s="3">
        <v>2011</v>
      </c>
      <c r="D876" s="7">
        <f t="shared" si="19"/>
        <v>3</v>
      </c>
    </row>
    <row r="877" spans="1:4">
      <c r="A877">
        <v>4</v>
      </c>
      <c r="B877" t="s">
        <v>210</v>
      </c>
      <c r="C877" s="3">
        <v>2011</v>
      </c>
      <c r="D877" s="7">
        <f t="shared" si="19"/>
        <v>4</v>
      </c>
    </row>
    <row r="878" spans="1:4">
      <c r="A878">
        <v>5</v>
      </c>
      <c r="B878" t="s">
        <v>202</v>
      </c>
      <c r="C878" s="3">
        <v>2011</v>
      </c>
      <c r="D878" s="7">
        <f t="shared" si="19"/>
        <v>5</v>
      </c>
    </row>
    <row r="879" spans="1:4">
      <c r="A879">
        <v>6</v>
      </c>
      <c r="B879" t="s">
        <v>207</v>
      </c>
      <c r="C879" s="3">
        <v>2011</v>
      </c>
      <c r="D879" s="7">
        <f t="shared" si="19"/>
        <v>6</v>
      </c>
    </row>
    <row r="880" spans="1:4">
      <c r="A880">
        <v>7</v>
      </c>
      <c r="B880" t="s">
        <v>212</v>
      </c>
      <c r="C880" s="3">
        <v>2011</v>
      </c>
      <c r="D880" s="7">
        <f t="shared" si="19"/>
        <v>7</v>
      </c>
    </row>
    <row r="881" spans="1:4">
      <c r="A881">
        <v>8</v>
      </c>
      <c r="B881" t="s">
        <v>224</v>
      </c>
      <c r="C881" s="3">
        <v>2011</v>
      </c>
      <c r="D881" s="7">
        <f t="shared" si="19"/>
        <v>8</v>
      </c>
    </row>
    <row r="882" spans="1:4">
      <c r="A882">
        <v>9</v>
      </c>
      <c r="B882" t="s">
        <v>215</v>
      </c>
      <c r="C882" s="3">
        <v>2011</v>
      </c>
      <c r="D882" s="7">
        <f t="shared" si="19"/>
        <v>9</v>
      </c>
    </row>
    <row r="883" spans="1:4">
      <c r="A883">
        <v>10</v>
      </c>
      <c r="B883" t="s">
        <v>218</v>
      </c>
      <c r="C883" s="3">
        <v>2011</v>
      </c>
      <c r="D883" s="7">
        <f t="shared" si="19"/>
        <v>10</v>
      </c>
    </row>
    <row r="884" spans="1:4">
      <c r="A884">
        <v>11</v>
      </c>
      <c r="B884" t="s">
        <v>259</v>
      </c>
      <c r="C884" s="3">
        <v>2011</v>
      </c>
      <c r="D884" s="7">
        <f t="shared" si="19"/>
        <v>11</v>
      </c>
    </row>
    <row r="885" spans="1:4">
      <c r="A885">
        <v>12</v>
      </c>
      <c r="B885" t="s">
        <v>244</v>
      </c>
      <c r="C885" s="3">
        <v>2011</v>
      </c>
      <c r="D885" s="7">
        <f t="shared" si="19"/>
        <v>12</v>
      </c>
    </row>
    <row r="886" spans="1:4">
      <c r="A886">
        <v>13</v>
      </c>
      <c r="B886" t="s">
        <v>230</v>
      </c>
      <c r="C886" s="3">
        <v>2011</v>
      </c>
      <c r="D886" s="7">
        <f t="shared" si="19"/>
        <v>13</v>
      </c>
    </row>
    <row r="887" spans="1:4">
      <c r="A887">
        <v>14</v>
      </c>
      <c r="B887" t="s">
        <v>233</v>
      </c>
      <c r="C887" s="3">
        <v>2011</v>
      </c>
      <c r="D887" s="7">
        <f t="shared" si="19"/>
        <v>14</v>
      </c>
    </row>
    <row r="888" spans="1:4">
      <c r="A888">
        <v>15</v>
      </c>
      <c r="B888" t="s">
        <v>221</v>
      </c>
      <c r="C888" s="3">
        <v>2011</v>
      </c>
      <c r="D888" s="7">
        <f t="shared" si="19"/>
        <v>15</v>
      </c>
    </row>
    <row r="889" spans="1:4">
      <c r="A889">
        <v>16</v>
      </c>
      <c r="B889" t="s">
        <v>377</v>
      </c>
      <c r="C889" s="3">
        <v>2011</v>
      </c>
      <c r="D889" s="7">
        <f t="shared" si="19"/>
        <v>16</v>
      </c>
    </row>
    <row r="890" spans="1:4">
      <c r="A890">
        <v>17</v>
      </c>
      <c r="B890" t="s">
        <v>242</v>
      </c>
      <c r="C890" s="3">
        <v>2011</v>
      </c>
      <c r="D890" s="7">
        <f t="shared" si="19"/>
        <v>17</v>
      </c>
    </row>
    <row r="891" spans="1:4">
      <c r="A891">
        <v>18</v>
      </c>
      <c r="B891" t="s">
        <v>227</v>
      </c>
      <c r="C891" s="3">
        <v>2011</v>
      </c>
      <c r="D891" s="7">
        <f t="shared" si="19"/>
        <v>18</v>
      </c>
    </row>
    <row r="892" spans="1:4">
      <c r="A892">
        <v>19</v>
      </c>
      <c r="B892" t="s">
        <v>236</v>
      </c>
      <c r="C892" s="3">
        <v>2011</v>
      </c>
      <c r="D892" s="7">
        <f t="shared" si="19"/>
        <v>19</v>
      </c>
    </row>
    <row r="893" spans="1:4">
      <c r="A893">
        <v>20</v>
      </c>
      <c r="B893" t="s">
        <v>271</v>
      </c>
      <c r="C893" s="3">
        <v>2011</v>
      </c>
      <c r="D893" s="7">
        <f t="shared" si="19"/>
        <v>20</v>
      </c>
    </row>
    <row r="894" spans="1:4">
      <c r="A894">
        <v>21</v>
      </c>
      <c r="B894" t="s">
        <v>262</v>
      </c>
      <c r="C894" s="3">
        <v>2011</v>
      </c>
      <c r="D894" s="7">
        <f t="shared" si="19"/>
        <v>21</v>
      </c>
    </row>
    <row r="895" spans="1:4">
      <c r="A895">
        <v>22</v>
      </c>
      <c r="B895" t="s">
        <v>250</v>
      </c>
      <c r="C895" s="3">
        <v>2011</v>
      </c>
      <c r="D895" s="7">
        <f t="shared" si="19"/>
        <v>22</v>
      </c>
    </row>
    <row r="896" spans="1:4">
      <c r="A896">
        <v>23</v>
      </c>
      <c r="B896" t="s">
        <v>268</v>
      </c>
      <c r="C896" s="3">
        <v>2011</v>
      </c>
      <c r="D896" s="7">
        <f t="shared" si="19"/>
        <v>23</v>
      </c>
    </row>
    <row r="897" spans="1:4">
      <c r="A897">
        <v>24</v>
      </c>
      <c r="B897" t="s">
        <v>256</v>
      </c>
      <c r="C897" s="3">
        <v>2011</v>
      </c>
      <c r="D897" s="7">
        <f t="shared" si="19"/>
        <v>24</v>
      </c>
    </row>
    <row r="898" spans="1:4">
      <c r="A898">
        <v>25</v>
      </c>
      <c r="B898" t="s">
        <v>247</v>
      </c>
      <c r="C898" s="3">
        <v>2011</v>
      </c>
      <c r="D898" s="7">
        <f t="shared" si="19"/>
        <v>25</v>
      </c>
    </row>
    <row r="899" spans="1:4">
      <c r="A899">
        <v>26</v>
      </c>
      <c r="B899" t="s">
        <v>282</v>
      </c>
      <c r="C899" s="3">
        <v>2011</v>
      </c>
      <c r="D899" s="7">
        <f t="shared" ref="D899:D962" si="20">IF(A899=1,1,A899*183/VLOOKUP(C899,$F$1:$G$8,2,FALSE))</f>
        <v>26</v>
      </c>
    </row>
    <row r="900" spans="1:4">
      <c r="A900">
        <v>27</v>
      </c>
      <c r="B900" t="s">
        <v>239</v>
      </c>
      <c r="C900" s="3">
        <v>2011</v>
      </c>
      <c r="D900" s="7">
        <f t="shared" si="20"/>
        <v>27</v>
      </c>
    </row>
    <row r="901" spans="1:4">
      <c r="A901">
        <v>28</v>
      </c>
      <c r="B901" t="s">
        <v>367</v>
      </c>
      <c r="C901" s="3">
        <v>2011</v>
      </c>
      <c r="D901" s="7">
        <f t="shared" si="20"/>
        <v>28</v>
      </c>
    </row>
    <row r="902" spans="1:4">
      <c r="A902">
        <v>29</v>
      </c>
      <c r="B902" t="s">
        <v>277</v>
      </c>
      <c r="C902" s="3">
        <v>2011</v>
      </c>
      <c r="D902" s="7">
        <f t="shared" si="20"/>
        <v>29</v>
      </c>
    </row>
    <row r="903" spans="1:4">
      <c r="A903">
        <v>30</v>
      </c>
      <c r="B903" t="s">
        <v>253</v>
      </c>
      <c r="C903" s="3">
        <v>2011</v>
      </c>
      <c r="D903" s="7">
        <f t="shared" si="20"/>
        <v>30</v>
      </c>
    </row>
    <row r="904" spans="1:4">
      <c r="A904">
        <v>31</v>
      </c>
      <c r="B904" t="s">
        <v>299</v>
      </c>
      <c r="C904" s="3">
        <v>2011</v>
      </c>
      <c r="D904" s="7">
        <f t="shared" si="20"/>
        <v>31</v>
      </c>
    </row>
    <row r="905" spans="1:4">
      <c r="A905">
        <v>32</v>
      </c>
      <c r="B905" t="s">
        <v>265</v>
      </c>
      <c r="C905" s="3">
        <v>2011</v>
      </c>
      <c r="D905" s="7">
        <f t="shared" si="20"/>
        <v>32</v>
      </c>
    </row>
    <row r="906" spans="1:4">
      <c r="A906">
        <v>33</v>
      </c>
      <c r="B906" t="s">
        <v>337</v>
      </c>
      <c r="C906" s="3">
        <v>2011</v>
      </c>
      <c r="D906" s="7">
        <f t="shared" si="20"/>
        <v>33</v>
      </c>
    </row>
    <row r="907" spans="1:4">
      <c r="A907">
        <v>34</v>
      </c>
      <c r="B907" t="s">
        <v>293</v>
      </c>
      <c r="C907" s="3">
        <v>2011</v>
      </c>
      <c r="D907" s="7">
        <f t="shared" si="20"/>
        <v>34</v>
      </c>
    </row>
    <row r="908" spans="1:4">
      <c r="A908">
        <v>35</v>
      </c>
      <c r="B908" t="s">
        <v>320</v>
      </c>
      <c r="C908" s="3">
        <v>2011</v>
      </c>
      <c r="D908" s="7">
        <f t="shared" si="20"/>
        <v>35</v>
      </c>
    </row>
    <row r="909" spans="1:4">
      <c r="A909">
        <v>36</v>
      </c>
      <c r="B909" t="s">
        <v>360</v>
      </c>
      <c r="C909" s="3">
        <v>2011</v>
      </c>
      <c r="D909" s="7">
        <f t="shared" si="20"/>
        <v>36</v>
      </c>
    </row>
    <row r="910" spans="1:4">
      <c r="A910">
        <v>37</v>
      </c>
      <c r="B910" t="s">
        <v>379</v>
      </c>
      <c r="C910" s="3">
        <v>2011</v>
      </c>
      <c r="D910" s="7">
        <f t="shared" si="20"/>
        <v>37</v>
      </c>
    </row>
    <row r="911" spans="1:4">
      <c r="A911">
        <v>38</v>
      </c>
      <c r="B911" t="s">
        <v>237</v>
      </c>
      <c r="C911" s="3">
        <v>2011</v>
      </c>
      <c r="D911" s="7">
        <f t="shared" si="20"/>
        <v>38</v>
      </c>
    </row>
    <row r="912" spans="1:4">
      <c r="A912">
        <v>39</v>
      </c>
      <c r="B912" t="s">
        <v>211</v>
      </c>
      <c r="C912" s="3">
        <v>2011</v>
      </c>
      <c r="D912" s="7">
        <f t="shared" si="20"/>
        <v>39</v>
      </c>
    </row>
    <row r="913" spans="1:4">
      <c r="A913">
        <v>40</v>
      </c>
      <c r="B913" t="s">
        <v>216</v>
      </c>
      <c r="C913" s="3">
        <v>2011</v>
      </c>
      <c r="D913" s="7">
        <f t="shared" si="20"/>
        <v>40</v>
      </c>
    </row>
    <row r="914" spans="1:4">
      <c r="A914">
        <v>41</v>
      </c>
      <c r="B914" t="s">
        <v>380</v>
      </c>
      <c r="C914" s="3">
        <v>2011</v>
      </c>
      <c r="D914" s="7">
        <f t="shared" si="20"/>
        <v>41</v>
      </c>
    </row>
    <row r="915" spans="1:4">
      <c r="A915">
        <v>42</v>
      </c>
      <c r="B915" t="s">
        <v>351</v>
      </c>
      <c r="C915" s="3">
        <v>2011</v>
      </c>
      <c r="D915" s="7">
        <f t="shared" si="20"/>
        <v>42</v>
      </c>
    </row>
    <row r="916" spans="1:4">
      <c r="A916">
        <v>43</v>
      </c>
      <c r="B916" t="s">
        <v>287</v>
      </c>
      <c r="C916" s="3">
        <v>2011</v>
      </c>
      <c r="D916" s="7">
        <f t="shared" si="20"/>
        <v>43</v>
      </c>
    </row>
    <row r="917" spans="1:4">
      <c r="A917">
        <v>44</v>
      </c>
      <c r="B917" t="s">
        <v>291</v>
      </c>
      <c r="C917" s="3">
        <v>2011</v>
      </c>
      <c r="D917" s="7">
        <f t="shared" si="20"/>
        <v>44</v>
      </c>
    </row>
    <row r="918" spans="1:4">
      <c r="A918">
        <v>45</v>
      </c>
      <c r="B918" t="s">
        <v>314</v>
      </c>
      <c r="C918" s="3">
        <v>2011</v>
      </c>
      <c r="D918" s="7">
        <f t="shared" si="20"/>
        <v>45</v>
      </c>
    </row>
    <row r="919" spans="1:4">
      <c r="A919">
        <v>46</v>
      </c>
      <c r="B919" t="s">
        <v>323</v>
      </c>
      <c r="C919" s="3">
        <v>2011</v>
      </c>
      <c r="D919" s="7">
        <f t="shared" si="20"/>
        <v>46</v>
      </c>
    </row>
    <row r="920" spans="1:4">
      <c r="A920">
        <v>47</v>
      </c>
      <c r="B920" t="s">
        <v>274</v>
      </c>
      <c r="C920" s="3">
        <v>2011</v>
      </c>
      <c r="D920" s="7">
        <f t="shared" si="20"/>
        <v>47</v>
      </c>
    </row>
    <row r="921" spans="1:4">
      <c r="A921">
        <v>48</v>
      </c>
      <c r="B921" t="s">
        <v>305</v>
      </c>
      <c r="C921" s="3">
        <v>2011</v>
      </c>
      <c r="D921" s="7">
        <f t="shared" si="20"/>
        <v>48</v>
      </c>
    </row>
    <row r="922" spans="1:4">
      <c r="A922">
        <v>49</v>
      </c>
      <c r="B922" t="s">
        <v>302</v>
      </c>
      <c r="C922" s="3">
        <v>2011</v>
      </c>
      <c r="D922" s="7">
        <f t="shared" si="20"/>
        <v>49</v>
      </c>
    </row>
    <row r="923" spans="1:4">
      <c r="A923">
        <v>50</v>
      </c>
      <c r="B923" t="s">
        <v>369</v>
      </c>
      <c r="C923" s="3">
        <v>2011</v>
      </c>
      <c r="D923" s="7">
        <f t="shared" si="20"/>
        <v>50</v>
      </c>
    </row>
    <row r="924" spans="1:4">
      <c r="A924">
        <v>51</v>
      </c>
      <c r="B924" t="s">
        <v>326</v>
      </c>
      <c r="C924" s="3">
        <v>2011</v>
      </c>
      <c r="D924" s="7">
        <f t="shared" si="20"/>
        <v>51</v>
      </c>
    </row>
    <row r="925" spans="1:4">
      <c r="A925">
        <v>52</v>
      </c>
      <c r="B925" t="s">
        <v>340</v>
      </c>
      <c r="C925" s="3">
        <v>2011</v>
      </c>
      <c r="D925" s="7">
        <f t="shared" si="20"/>
        <v>52</v>
      </c>
    </row>
    <row r="926" spans="1:4">
      <c r="A926">
        <v>53</v>
      </c>
      <c r="B926" t="s">
        <v>290</v>
      </c>
      <c r="C926" s="3">
        <v>2011</v>
      </c>
      <c r="D926" s="7">
        <f t="shared" si="20"/>
        <v>53</v>
      </c>
    </row>
    <row r="927" spans="1:4">
      <c r="A927">
        <v>54</v>
      </c>
      <c r="B927" t="s">
        <v>297</v>
      </c>
      <c r="C927" s="3">
        <v>2011</v>
      </c>
      <c r="D927" s="7">
        <f t="shared" si="20"/>
        <v>54</v>
      </c>
    </row>
    <row r="928" spans="1:4">
      <c r="A928">
        <v>55</v>
      </c>
      <c r="B928" t="s">
        <v>275</v>
      </c>
      <c r="C928" s="3">
        <v>2011</v>
      </c>
      <c r="D928" s="7">
        <f t="shared" si="20"/>
        <v>55</v>
      </c>
    </row>
    <row r="929" spans="1:4">
      <c r="A929">
        <v>56</v>
      </c>
      <c r="B929" t="s">
        <v>331</v>
      </c>
      <c r="C929" s="3">
        <v>2011</v>
      </c>
      <c r="D929" s="7">
        <f t="shared" si="20"/>
        <v>56</v>
      </c>
    </row>
    <row r="930" spans="1:4">
      <c r="A930">
        <v>57</v>
      </c>
      <c r="B930" t="s">
        <v>334</v>
      </c>
      <c r="C930" s="3">
        <v>2011</v>
      </c>
      <c r="D930" s="7">
        <f t="shared" si="20"/>
        <v>57</v>
      </c>
    </row>
    <row r="931" spans="1:4">
      <c r="A931">
        <v>58</v>
      </c>
      <c r="B931" t="s">
        <v>281</v>
      </c>
      <c r="C931" s="3">
        <v>2011</v>
      </c>
      <c r="D931" s="7">
        <f t="shared" si="20"/>
        <v>58</v>
      </c>
    </row>
    <row r="932" spans="1:4">
      <c r="A932">
        <v>59</v>
      </c>
      <c r="B932" t="s">
        <v>225</v>
      </c>
      <c r="C932" s="3">
        <v>2011</v>
      </c>
      <c r="D932" s="7">
        <f t="shared" si="20"/>
        <v>59</v>
      </c>
    </row>
    <row r="933" spans="1:4">
      <c r="A933">
        <v>60</v>
      </c>
      <c r="B933" t="s">
        <v>200</v>
      </c>
      <c r="C933" s="3">
        <v>2011</v>
      </c>
      <c r="D933" s="7">
        <f t="shared" si="20"/>
        <v>60</v>
      </c>
    </row>
    <row r="934" spans="1:4">
      <c r="A934">
        <v>61</v>
      </c>
      <c r="B934" t="s">
        <v>197</v>
      </c>
      <c r="C934" s="3">
        <v>2011</v>
      </c>
      <c r="D934" s="7">
        <f t="shared" si="20"/>
        <v>61</v>
      </c>
    </row>
    <row r="935" spans="1:4">
      <c r="A935">
        <v>62</v>
      </c>
      <c r="B935" t="s">
        <v>296</v>
      </c>
      <c r="C935" s="3">
        <v>2011</v>
      </c>
      <c r="D935" s="7">
        <f t="shared" si="20"/>
        <v>62</v>
      </c>
    </row>
    <row r="936" spans="1:4">
      <c r="A936">
        <v>63</v>
      </c>
      <c r="B936" t="s">
        <v>354</v>
      </c>
      <c r="C936" s="3">
        <v>2011</v>
      </c>
      <c r="D936" s="7">
        <f t="shared" si="20"/>
        <v>63</v>
      </c>
    </row>
    <row r="937" spans="1:4">
      <c r="A937">
        <v>64</v>
      </c>
      <c r="B937" t="s">
        <v>311</v>
      </c>
      <c r="C937" s="3">
        <v>2011</v>
      </c>
      <c r="D937" s="7">
        <f t="shared" si="20"/>
        <v>64</v>
      </c>
    </row>
    <row r="938" spans="1:4">
      <c r="A938">
        <v>65</v>
      </c>
      <c r="B938" t="s">
        <v>357</v>
      </c>
      <c r="C938" s="3">
        <v>2011</v>
      </c>
      <c r="D938" s="7">
        <f t="shared" si="20"/>
        <v>65</v>
      </c>
    </row>
    <row r="939" spans="1:4">
      <c r="A939">
        <v>66</v>
      </c>
      <c r="B939" t="s">
        <v>254</v>
      </c>
      <c r="C939" s="3">
        <v>2011</v>
      </c>
      <c r="D939" s="7">
        <f t="shared" si="20"/>
        <v>66</v>
      </c>
    </row>
    <row r="940" spans="1:4">
      <c r="A940">
        <v>67</v>
      </c>
      <c r="B940" t="s">
        <v>272</v>
      </c>
      <c r="C940" s="3">
        <v>2011</v>
      </c>
      <c r="D940" s="7">
        <f t="shared" si="20"/>
        <v>67</v>
      </c>
    </row>
    <row r="941" spans="1:4">
      <c r="A941">
        <v>68</v>
      </c>
      <c r="B941" t="s">
        <v>338</v>
      </c>
      <c r="C941" s="3">
        <v>2011</v>
      </c>
      <c r="D941" s="7">
        <f t="shared" si="20"/>
        <v>68</v>
      </c>
    </row>
    <row r="942" spans="1:4">
      <c r="A942">
        <v>69</v>
      </c>
      <c r="B942" t="s">
        <v>317</v>
      </c>
      <c r="C942" s="3">
        <v>2011</v>
      </c>
      <c r="D942" s="7">
        <f t="shared" si="20"/>
        <v>69</v>
      </c>
    </row>
    <row r="943" spans="1:4">
      <c r="A943">
        <v>70</v>
      </c>
      <c r="B943" t="s">
        <v>234</v>
      </c>
      <c r="C943" s="3">
        <v>2011</v>
      </c>
      <c r="D943" s="7">
        <f t="shared" si="20"/>
        <v>70</v>
      </c>
    </row>
    <row r="944" spans="1:4">
      <c r="A944">
        <v>71</v>
      </c>
      <c r="B944" s="3" t="s">
        <v>328</v>
      </c>
      <c r="C944" s="3">
        <v>2011</v>
      </c>
      <c r="D944" s="7">
        <f t="shared" si="20"/>
        <v>71</v>
      </c>
    </row>
    <row r="945" spans="1:4">
      <c r="A945">
        <v>72</v>
      </c>
      <c r="B945" t="s">
        <v>208</v>
      </c>
      <c r="C945" s="3">
        <v>2011</v>
      </c>
      <c r="D945" s="7">
        <f t="shared" si="20"/>
        <v>72</v>
      </c>
    </row>
    <row r="946" spans="1:4">
      <c r="A946">
        <v>73</v>
      </c>
      <c r="B946" t="s">
        <v>343</v>
      </c>
      <c r="C946" s="3">
        <v>2011</v>
      </c>
      <c r="D946" s="7">
        <f t="shared" si="20"/>
        <v>73</v>
      </c>
    </row>
    <row r="947" spans="1:4">
      <c r="A947">
        <v>74</v>
      </c>
      <c r="B947" t="s">
        <v>308</v>
      </c>
      <c r="C947" s="3">
        <v>2011</v>
      </c>
      <c r="D947" s="7">
        <f t="shared" si="20"/>
        <v>74</v>
      </c>
    </row>
    <row r="948" spans="1:4">
      <c r="A948">
        <v>75</v>
      </c>
      <c r="B948" t="s">
        <v>348</v>
      </c>
      <c r="C948" s="3">
        <v>2011</v>
      </c>
      <c r="D948" s="7">
        <f t="shared" si="20"/>
        <v>75</v>
      </c>
    </row>
    <row r="949" spans="1:4">
      <c r="A949">
        <v>76</v>
      </c>
      <c r="B949" t="s">
        <v>355</v>
      </c>
      <c r="C949" s="3">
        <v>2011</v>
      </c>
      <c r="D949" s="7">
        <f t="shared" si="20"/>
        <v>76</v>
      </c>
    </row>
    <row r="950" spans="1:4">
      <c r="A950">
        <v>77</v>
      </c>
      <c r="B950" t="s">
        <v>370</v>
      </c>
      <c r="C950" s="3">
        <v>2011</v>
      </c>
      <c r="D950" s="7">
        <f t="shared" si="20"/>
        <v>77</v>
      </c>
    </row>
    <row r="951" spans="1:4">
      <c r="A951">
        <v>78</v>
      </c>
      <c r="B951" t="s">
        <v>283</v>
      </c>
      <c r="C951" s="3">
        <v>2011</v>
      </c>
      <c r="D951" s="7">
        <f t="shared" si="20"/>
        <v>78</v>
      </c>
    </row>
    <row r="952" spans="1:4">
      <c r="A952">
        <v>79</v>
      </c>
      <c r="B952" t="s">
        <v>260</v>
      </c>
      <c r="C952" s="3">
        <v>2011</v>
      </c>
      <c r="D952" s="7">
        <f t="shared" si="20"/>
        <v>79</v>
      </c>
    </row>
    <row r="953" spans="1:4">
      <c r="A953">
        <v>80</v>
      </c>
      <c r="B953" t="s">
        <v>345</v>
      </c>
      <c r="C953" s="3">
        <v>2011</v>
      </c>
      <c r="D953" s="7">
        <f t="shared" si="20"/>
        <v>80</v>
      </c>
    </row>
    <row r="954" spans="1:4">
      <c r="A954">
        <v>81</v>
      </c>
      <c r="B954" t="s">
        <v>203</v>
      </c>
      <c r="C954" s="3">
        <v>2011</v>
      </c>
      <c r="D954" s="7">
        <f t="shared" si="20"/>
        <v>81</v>
      </c>
    </row>
    <row r="955" spans="1:4">
      <c r="A955">
        <v>82</v>
      </c>
      <c r="B955" t="s">
        <v>241</v>
      </c>
      <c r="C955" s="3">
        <v>2011</v>
      </c>
      <c r="D955" s="7">
        <f t="shared" si="20"/>
        <v>82</v>
      </c>
    </row>
    <row r="956" spans="1:4">
      <c r="A956">
        <v>83</v>
      </c>
      <c r="B956" t="s">
        <v>240</v>
      </c>
      <c r="C956" s="3">
        <v>2011</v>
      </c>
      <c r="D956" s="7">
        <f t="shared" si="20"/>
        <v>83</v>
      </c>
    </row>
    <row r="957" spans="1:4">
      <c r="A957">
        <v>84</v>
      </c>
      <c r="B957" t="s">
        <v>300</v>
      </c>
      <c r="C957" s="3">
        <v>2011</v>
      </c>
      <c r="D957" s="7">
        <f t="shared" si="20"/>
        <v>84</v>
      </c>
    </row>
    <row r="958" spans="1:4">
      <c r="A958">
        <v>85</v>
      </c>
      <c r="B958" t="s">
        <v>365</v>
      </c>
      <c r="C958" s="3">
        <v>2011</v>
      </c>
      <c r="D958" s="7">
        <f t="shared" si="20"/>
        <v>85</v>
      </c>
    </row>
    <row r="959" spans="1:4">
      <c r="A959">
        <v>86</v>
      </c>
      <c r="B959" t="s">
        <v>219</v>
      </c>
      <c r="C959" s="3">
        <v>2011</v>
      </c>
      <c r="D959" s="7">
        <f t="shared" si="20"/>
        <v>86</v>
      </c>
    </row>
    <row r="960" spans="1:4">
      <c r="A960">
        <v>87</v>
      </c>
      <c r="B960" t="s">
        <v>368</v>
      </c>
      <c r="C960" s="3">
        <v>2011</v>
      </c>
      <c r="D960" s="7">
        <f t="shared" si="20"/>
        <v>87</v>
      </c>
    </row>
    <row r="961" spans="1:4">
      <c r="A961">
        <v>88</v>
      </c>
      <c r="B961" t="s">
        <v>243</v>
      </c>
      <c r="C961" s="3">
        <v>2011</v>
      </c>
      <c r="D961" s="7">
        <f t="shared" si="20"/>
        <v>88</v>
      </c>
    </row>
    <row r="962" spans="1:4">
      <c r="A962">
        <v>89</v>
      </c>
      <c r="B962" t="s">
        <v>269</v>
      </c>
      <c r="C962" s="3">
        <v>2011</v>
      </c>
      <c r="D962" s="7">
        <f t="shared" si="20"/>
        <v>89</v>
      </c>
    </row>
    <row r="963" spans="1:4">
      <c r="A963">
        <v>90</v>
      </c>
      <c r="B963" t="s">
        <v>285</v>
      </c>
      <c r="C963" s="3">
        <v>2011</v>
      </c>
      <c r="D963" s="7">
        <f t="shared" ref="D963:D1026" si="21">IF(A963=1,1,A963*183/VLOOKUP(C963,$F$1:$G$8,2,FALSE))</f>
        <v>90</v>
      </c>
    </row>
    <row r="964" spans="1:4">
      <c r="A964">
        <v>91</v>
      </c>
      <c r="B964" t="s">
        <v>306</v>
      </c>
      <c r="C964" s="3">
        <v>2011</v>
      </c>
      <c r="D964" s="7">
        <f t="shared" si="21"/>
        <v>91</v>
      </c>
    </row>
    <row r="965" spans="1:4">
      <c r="A965">
        <v>92</v>
      </c>
      <c r="B965" t="s">
        <v>222</v>
      </c>
      <c r="C965" s="3">
        <v>2011</v>
      </c>
      <c r="D965" s="7">
        <f t="shared" si="21"/>
        <v>92</v>
      </c>
    </row>
    <row r="966" spans="1:4">
      <c r="A966">
        <v>93</v>
      </c>
      <c r="B966" t="s">
        <v>231</v>
      </c>
      <c r="C966" s="3">
        <v>2011</v>
      </c>
      <c r="D966" s="7">
        <f t="shared" si="21"/>
        <v>93</v>
      </c>
    </row>
    <row r="967" spans="1:4">
      <c r="A967">
        <v>94</v>
      </c>
      <c r="B967" t="s">
        <v>381</v>
      </c>
      <c r="C967" s="3">
        <v>2011</v>
      </c>
      <c r="D967" s="7">
        <f t="shared" si="21"/>
        <v>94</v>
      </c>
    </row>
    <row r="968" spans="1:4">
      <c r="A968">
        <v>95</v>
      </c>
      <c r="B968" t="s">
        <v>280</v>
      </c>
      <c r="C968" s="3">
        <v>2011</v>
      </c>
      <c r="D968" s="7">
        <f t="shared" si="21"/>
        <v>95</v>
      </c>
    </row>
    <row r="969" spans="1:4">
      <c r="A969">
        <v>96</v>
      </c>
      <c r="B969" t="s">
        <v>248</v>
      </c>
      <c r="C969" s="3">
        <v>2011</v>
      </c>
      <c r="D969" s="7">
        <f t="shared" si="21"/>
        <v>96</v>
      </c>
    </row>
    <row r="970" spans="1:4">
      <c r="A970">
        <v>97</v>
      </c>
      <c r="B970" t="s">
        <v>213</v>
      </c>
      <c r="C970" s="3">
        <v>2011</v>
      </c>
      <c r="D970" s="7">
        <f t="shared" si="21"/>
        <v>97</v>
      </c>
    </row>
    <row r="971" spans="1:4">
      <c r="A971">
        <v>98</v>
      </c>
      <c r="B971" t="s">
        <v>228</v>
      </c>
      <c r="C971" s="3">
        <v>2011</v>
      </c>
      <c r="D971" s="7">
        <f t="shared" si="21"/>
        <v>98</v>
      </c>
    </row>
    <row r="972" spans="1:4">
      <c r="A972">
        <v>99</v>
      </c>
      <c r="B972" t="s">
        <v>363</v>
      </c>
      <c r="C972" s="3">
        <v>2011</v>
      </c>
      <c r="D972" s="7">
        <f t="shared" si="21"/>
        <v>99</v>
      </c>
    </row>
    <row r="973" spans="1:4">
      <c r="A973">
        <v>100</v>
      </c>
      <c r="B973" t="s">
        <v>321</v>
      </c>
      <c r="C973" s="3">
        <v>2011</v>
      </c>
      <c r="D973" s="7">
        <f t="shared" si="21"/>
        <v>100</v>
      </c>
    </row>
    <row r="974" spans="1:4">
      <c r="A974">
        <v>101</v>
      </c>
      <c r="B974" t="s">
        <v>349</v>
      </c>
      <c r="C974" s="3">
        <v>2011</v>
      </c>
      <c r="D974" s="7">
        <f t="shared" si="21"/>
        <v>101</v>
      </c>
    </row>
    <row r="975" spans="1:4">
      <c r="A975">
        <v>102</v>
      </c>
      <c r="B975" t="s">
        <v>312</v>
      </c>
      <c r="C975" s="3">
        <v>2011</v>
      </c>
      <c r="D975" s="7">
        <f t="shared" si="21"/>
        <v>102</v>
      </c>
    </row>
    <row r="976" spans="1:4">
      <c r="A976">
        <v>103</v>
      </c>
      <c r="B976" t="s">
        <v>263</v>
      </c>
      <c r="C976" s="3">
        <v>2011</v>
      </c>
      <c r="D976" s="7">
        <f t="shared" si="21"/>
        <v>103</v>
      </c>
    </row>
    <row r="977" spans="1:4">
      <c r="A977">
        <v>104</v>
      </c>
      <c r="B977" s="3" t="s">
        <v>315</v>
      </c>
      <c r="C977" s="3">
        <v>2011</v>
      </c>
      <c r="D977" s="7">
        <f t="shared" si="21"/>
        <v>104</v>
      </c>
    </row>
    <row r="978" spans="1:4">
      <c r="A978">
        <v>105</v>
      </c>
      <c r="B978" t="s">
        <v>346</v>
      </c>
      <c r="C978" s="3">
        <v>2011</v>
      </c>
      <c r="D978" s="7">
        <f t="shared" si="21"/>
        <v>105</v>
      </c>
    </row>
    <row r="979" spans="1:4">
      <c r="A979">
        <v>106</v>
      </c>
      <c r="B979" t="s">
        <v>318</v>
      </c>
      <c r="C979" s="3">
        <v>2011</v>
      </c>
      <c r="D979" s="7">
        <f t="shared" si="21"/>
        <v>106</v>
      </c>
    </row>
    <row r="980" spans="1:4">
      <c r="A980">
        <v>107</v>
      </c>
      <c r="B980" t="s">
        <v>329</v>
      </c>
      <c r="C980" s="3">
        <v>2011</v>
      </c>
      <c r="D980" s="7">
        <f t="shared" si="21"/>
        <v>107</v>
      </c>
    </row>
    <row r="981" spans="1:4">
      <c r="A981">
        <v>108</v>
      </c>
      <c r="B981" t="s">
        <v>278</v>
      </c>
      <c r="C981" s="3">
        <v>2011</v>
      </c>
      <c r="D981" s="7">
        <f t="shared" si="21"/>
        <v>108</v>
      </c>
    </row>
    <row r="982" spans="1:4">
      <c r="A982">
        <v>109</v>
      </c>
      <c r="B982" t="s">
        <v>309</v>
      </c>
      <c r="C982" s="3">
        <v>2011</v>
      </c>
      <c r="D982" s="7">
        <f t="shared" si="21"/>
        <v>109</v>
      </c>
    </row>
    <row r="983" spans="1:4">
      <c r="A983">
        <v>110</v>
      </c>
      <c r="B983" t="s">
        <v>324</v>
      </c>
      <c r="C983" s="3">
        <v>2011</v>
      </c>
      <c r="D983" s="7">
        <f t="shared" si="21"/>
        <v>110</v>
      </c>
    </row>
    <row r="984" spans="1:4">
      <c r="A984">
        <v>111</v>
      </c>
      <c r="B984" t="s">
        <v>251</v>
      </c>
      <c r="C984" s="3">
        <v>2011</v>
      </c>
      <c r="D984" s="7">
        <f t="shared" si="21"/>
        <v>111</v>
      </c>
    </row>
    <row r="985" spans="1:4">
      <c r="A985">
        <v>112</v>
      </c>
      <c r="B985" s="3" t="s">
        <v>245</v>
      </c>
      <c r="C985" s="3">
        <v>2011</v>
      </c>
      <c r="D985" s="7">
        <f t="shared" si="21"/>
        <v>112</v>
      </c>
    </row>
    <row r="986" spans="1:4">
      <c r="A986">
        <v>113</v>
      </c>
      <c r="B986" t="s">
        <v>266</v>
      </c>
      <c r="C986" s="3">
        <v>2011</v>
      </c>
      <c r="D986" s="7">
        <f t="shared" si="21"/>
        <v>113</v>
      </c>
    </row>
    <row r="987" spans="1:4">
      <c r="A987">
        <v>114</v>
      </c>
      <c r="B987" t="s">
        <v>220</v>
      </c>
      <c r="C987" s="3">
        <v>2011</v>
      </c>
      <c r="D987" s="7">
        <f t="shared" si="21"/>
        <v>114</v>
      </c>
    </row>
    <row r="988" spans="1:4">
      <c r="A988">
        <v>115</v>
      </c>
      <c r="B988" t="s">
        <v>335</v>
      </c>
      <c r="C988" s="3">
        <v>2011</v>
      </c>
      <c r="D988" s="7">
        <f t="shared" si="21"/>
        <v>115</v>
      </c>
    </row>
    <row r="989" spans="1:4">
      <c r="A989">
        <v>116</v>
      </c>
      <c r="B989" t="s">
        <v>341</v>
      </c>
      <c r="C989" s="3">
        <v>2011</v>
      </c>
      <c r="D989" s="7">
        <f t="shared" si="21"/>
        <v>116</v>
      </c>
    </row>
    <row r="990" spans="1:4">
      <c r="A990">
        <v>117</v>
      </c>
      <c r="B990" t="s">
        <v>288</v>
      </c>
      <c r="C990" s="3">
        <v>2011</v>
      </c>
      <c r="D990" s="7">
        <f t="shared" si="21"/>
        <v>117</v>
      </c>
    </row>
    <row r="991" spans="1:4">
      <c r="A991">
        <v>118</v>
      </c>
      <c r="B991" t="s">
        <v>294</v>
      </c>
      <c r="C991" s="3">
        <v>2011</v>
      </c>
      <c r="D991" s="7">
        <f t="shared" si="21"/>
        <v>118</v>
      </c>
    </row>
    <row r="992" spans="1:4">
      <c r="A992">
        <v>119</v>
      </c>
      <c r="B992" t="s">
        <v>382</v>
      </c>
      <c r="C992" s="3">
        <v>2011</v>
      </c>
      <c r="D992" s="7">
        <f t="shared" si="21"/>
        <v>119</v>
      </c>
    </row>
    <row r="993" spans="1:4">
      <c r="A993">
        <v>120</v>
      </c>
      <c r="B993" t="s">
        <v>257</v>
      </c>
      <c r="C993" s="3">
        <v>2011</v>
      </c>
      <c r="D993" s="7">
        <f t="shared" si="21"/>
        <v>120</v>
      </c>
    </row>
    <row r="994" spans="1:4">
      <c r="A994">
        <v>121</v>
      </c>
      <c r="B994" t="s">
        <v>204</v>
      </c>
      <c r="C994" s="3">
        <v>2011</v>
      </c>
      <c r="D994" s="7">
        <f t="shared" si="21"/>
        <v>121</v>
      </c>
    </row>
    <row r="995" spans="1:4">
      <c r="A995">
        <v>122</v>
      </c>
      <c r="B995" t="s">
        <v>361</v>
      </c>
      <c r="C995" s="3">
        <v>2011</v>
      </c>
      <c r="D995" s="7">
        <f t="shared" si="21"/>
        <v>122</v>
      </c>
    </row>
    <row r="996" spans="1:4">
      <c r="A996">
        <v>123</v>
      </c>
      <c r="B996" t="s">
        <v>371</v>
      </c>
      <c r="C996" s="3">
        <v>2011</v>
      </c>
      <c r="D996" s="7">
        <f t="shared" si="21"/>
        <v>123</v>
      </c>
    </row>
    <row r="997" spans="1:4">
      <c r="A997">
        <v>124</v>
      </c>
      <c r="B997" t="s">
        <v>303</v>
      </c>
      <c r="C997" s="3">
        <v>2011</v>
      </c>
      <c r="D997" s="7">
        <f t="shared" si="21"/>
        <v>124</v>
      </c>
    </row>
    <row r="998" spans="1:4">
      <c r="A998">
        <v>125</v>
      </c>
      <c r="B998" t="s">
        <v>352</v>
      </c>
      <c r="C998" s="3">
        <v>2011</v>
      </c>
      <c r="D998" s="7">
        <f t="shared" si="21"/>
        <v>125</v>
      </c>
    </row>
    <row r="999" spans="1:4">
      <c r="A999">
        <v>126</v>
      </c>
      <c r="B999" t="s">
        <v>235</v>
      </c>
      <c r="C999" s="3">
        <v>2011</v>
      </c>
      <c r="D999" s="7">
        <f t="shared" si="21"/>
        <v>126</v>
      </c>
    </row>
    <row r="1000" spans="1:4">
      <c r="A1000">
        <v>127</v>
      </c>
      <c r="B1000" t="s">
        <v>201</v>
      </c>
      <c r="C1000" s="3">
        <v>2011</v>
      </c>
      <c r="D1000" s="7">
        <f t="shared" si="21"/>
        <v>127</v>
      </c>
    </row>
    <row r="1001" spans="1:4">
      <c r="A1001">
        <v>128</v>
      </c>
      <c r="B1001" t="s">
        <v>223</v>
      </c>
      <c r="C1001" s="3">
        <v>2011</v>
      </c>
      <c r="D1001" s="7">
        <f t="shared" si="21"/>
        <v>128</v>
      </c>
    </row>
    <row r="1002" spans="1:4">
      <c r="A1002">
        <v>129</v>
      </c>
      <c r="B1002" s="3" t="s">
        <v>238</v>
      </c>
      <c r="C1002" s="3">
        <v>2011</v>
      </c>
      <c r="D1002" s="7">
        <f t="shared" si="21"/>
        <v>129</v>
      </c>
    </row>
    <row r="1003" spans="1:4">
      <c r="A1003">
        <v>130</v>
      </c>
      <c r="B1003" t="s">
        <v>217</v>
      </c>
      <c r="C1003" s="3">
        <v>2011</v>
      </c>
      <c r="D1003" s="7">
        <f t="shared" si="21"/>
        <v>130</v>
      </c>
    </row>
    <row r="1004" spans="1:4">
      <c r="A1004">
        <v>131</v>
      </c>
      <c r="B1004" t="s">
        <v>198</v>
      </c>
      <c r="C1004" s="3">
        <v>2011</v>
      </c>
      <c r="D1004" s="7">
        <f t="shared" si="21"/>
        <v>131</v>
      </c>
    </row>
    <row r="1005" spans="1:4">
      <c r="A1005">
        <v>132</v>
      </c>
      <c r="B1005" t="s">
        <v>229</v>
      </c>
      <c r="C1005" s="3">
        <v>2011</v>
      </c>
      <c r="D1005" s="7">
        <f t="shared" si="21"/>
        <v>132</v>
      </c>
    </row>
    <row r="1006" spans="1:4">
      <c r="A1006">
        <v>133</v>
      </c>
      <c r="B1006" t="s">
        <v>214</v>
      </c>
      <c r="C1006" s="3">
        <v>2011</v>
      </c>
      <c r="D1006" s="7">
        <f t="shared" si="21"/>
        <v>133</v>
      </c>
    </row>
    <row r="1007" spans="1:4">
      <c r="A1007">
        <v>134</v>
      </c>
      <c r="B1007" t="s">
        <v>366</v>
      </c>
      <c r="C1007" s="3">
        <v>2011</v>
      </c>
      <c r="D1007" s="7">
        <f t="shared" si="21"/>
        <v>134</v>
      </c>
    </row>
    <row r="1008" spans="1:4">
      <c r="A1008">
        <v>135</v>
      </c>
      <c r="B1008" t="s">
        <v>358</v>
      </c>
      <c r="C1008" s="3">
        <v>2011</v>
      </c>
      <c r="D1008" s="7">
        <f t="shared" si="21"/>
        <v>135</v>
      </c>
    </row>
    <row r="1009" spans="1:4">
      <c r="A1009">
        <v>136</v>
      </c>
      <c r="B1009" t="s">
        <v>209</v>
      </c>
      <c r="C1009" s="3">
        <v>2011</v>
      </c>
      <c r="D1009" s="7">
        <f t="shared" si="21"/>
        <v>136</v>
      </c>
    </row>
    <row r="1010" spans="1:4">
      <c r="A1010">
        <v>137</v>
      </c>
      <c r="B1010" t="s">
        <v>332</v>
      </c>
      <c r="C1010" s="3">
        <v>2011</v>
      </c>
      <c r="D1010" s="7">
        <f t="shared" si="21"/>
        <v>137</v>
      </c>
    </row>
    <row r="1011" spans="1:4">
      <c r="A1011">
        <v>138</v>
      </c>
      <c r="B1011" t="s">
        <v>206</v>
      </c>
      <c r="C1011" s="3">
        <v>2011</v>
      </c>
      <c r="D1011" s="7">
        <f t="shared" si="21"/>
        <v>138</v>
      </c>
    </row>
    <row r="1012" spans="1:4">
      <c r="A1012">
        <v>139</v>
      </c>
      <c r="B1012" t="s">
        <v>289</v>
      </c>
      <c r="C1012" s="3">
        <v>2011</v>
      </c>
      <c r="D1012" s="7">
        <f t="shared" si="21"/>
        <v>139</v>
      </c>
    </row>
    <row r="1013" spans="1:4">
      <c r="A1013">
        <v>140</v>
      </c>
      <c r="B1013" t="s">
        <v>279</v>
      </c>
      <c r="C1013" s="3">
        <v>2011</v>
      </c>
      <c r="D1013" s="7">
        <f t="shared" si="21"/>
        <v>140</v>
      </c>
    </row>
    <row r="1014" spans="1:4">
      <c r="A1014">
        <v>141</v>
      </c>
      <c r="B1014" t="s">
        <v>376</v>
      </c>
      <c r="C1014" s="3">
        <v>2011</v>
      </c>
      <c r="D1014" s="7">
        <f t="shared" si="21"/>
        <v>141</v>
      </c>
    </row>
    <row r="1015" spans="1:4">
      <c r="A1015">
        <v>142</v>
      </c>
      <c r="B1015" t="s">
        <v>364</v>
      </c>
      <c r="C1015" s="3">
        <v>2011</v>
      </c>
      <c r="D1015" s="7">
        <f t="shared" si="21"/>
        <v>142</v>
      </c>
    </row>
    <row r="1016" spans="1:4">
      <c r="A1016">
        <v>143</v>
      </c>
      <c r="B1016" t="s">
        <v>310</v>
      </c>
      <c r="C1016" s="3">
        <v>2011</v>
      </c>
      <c r="D1016" s="7">
        <f t="shared" si="21"/>
        <v>143</v>
      </c>
    </row>
    <row r="1017" spans="1:4">
      <c r="A1017">
        <v>144</v>
      </c>
      <c r="B1017" t="s">
        <v>378</v>
      </c>
      <c r="C1017" s="3">
        <v>2011</v>
      </c>
      <c r="D1017" s="7">
        <f t="shared" si="21"/>
        <v>144</v>
      </c>
    </row>
    <row r="1018" spans="1:4">
      <c r="A1018">
        <v>145</v>
      </c>
      <c r="B1018" t="s">
        <v>249</v>
      </c>
      <c r="C1018" s="3">
        <v>2011</v>
      </c>
      <c r="D1018" s="7">
        <f t="shared" si="21"/>
        <v>145</v>
      </c>
    </row>
    <row r="1019" spans="1:4">
      <c r="A1019">
        <v>146</v>
      </c>
      <c r="B1019" t="s">
        <v>226</v>
      </c>
      <c r="C1019" s="3">
        <v>2011</v>
      </c>
      <c r="D1019" s="7">
        <f t="shared" si="21"/>
        <v>146</v>
      </c>
    </row>
    <row r="1020" spans="1:4">
      <c r="A1020">
        <v>147</v>
      </c>
      <c r="B1020" t="s">
        <v>267</v>
      </c>
      <c r="C1020" s="3">
        <v>2011</v>
      </c>
      <c r="D1020" s="7">
        <f t="shared" si="21"/>
        <v>147</v>
      </c>
    </row>
    <row r="1021" spans="1:4">
      <c r="A1021">
        <v>148</v>
      </c>
      <c r="B1021" t="s">
        <v>232</v>
      </c>
      <c r="C1021" s="3">
        <v>2011</v>
      </c>
      <c r="D1021" s="7">
        <f t="shared" si="21"/>
        <v>148</v>
      </c>
    </row>
    <row r="1022" spans="1:4">
      <c r="A1022">
        <v>149</v>
      </c>
      <c r="B1022" t="s">
        <v>252</v>
      </c>
      <c r="C1022" s="3">
        <v>2011</v>
      </c>
      <c r="D1022" s="7">
        <f t="shared" si="21"/>
        <v>149</v>
      </c>
    </row>
    <row r="1023" spans="1:4">
      <c r="A1023">
        <v>150</v>
      </c>
      <c r="B1023" t="s">
        <v>246</v>
      </c>
      <c r="C1023" s="3">
        <v>2011</v>
      </c>
      <c r="D1023" s="7">
        <f t="shared" si="21"/>
        <v>150</v>
      </c>
    </row>
    <row r="1024" spans="1:4">
      <c r="A1024">
        <v>151</v>
      </c>
      <c r="B1024" t="s">
        <v>313</v>
      </c>
      <c r="C1024" s="3">
        <v>2011</v>
      </c>
      <c r="D1024" s="7">
        <f t="shared" si="21"/>
        <v>151</v>
      </c>
    </row>
    <row r="1025" spans="1:4">
      <c r="A1025">
        <v>152</v>
      </c>
      <c r="B1025" t="s">
        <v>316</v>
      </c>
      <c r="C1025" s="3">
        <v>2011</v>
      </c>
      <c r="D1025" s="7">
        <f t="shared" si="21"/>
        <v>152</v>
      </c>
    </row>
    <row r="1026" spans="1:4">
      <c r="A1026">
        <v>153</v>
      </c>
      <c r="B1026" t="s">
        <v>304</v>
      </c>
      <c r="C1026" s="3">
        <v>2011</v>
      </c>
      <c r="D1026" s="7">
        <f t="shared" si="21"/>
        <v>153</v>
      </c>
    </row>
    <row r="1027" spans="1:4">
      <c r="A1027">
        <v>154</v>
      </c>
      <c r="B1027" t="s">
        <v>261</v>
      </c>
      <c r="C1027" s="3">
        <v>2011</v>
      </c>
      <c r="D1027" s="7">
        <f t="shared" ref="D1027:D1090" si="22">IF(A1027=1,1,A1027*183/VLOOKUP(C1027,$F$1:$G$8,2,FALSE))</f>
        <v>154</v>
      </c>
    </row>
    <row r="1028" spans="1:4">
      <c r="A1028">
        <v>155</v>
      </c>
      <c r="B1028" t="s">
        <v>339</v>
      </c>
      <c r="C1028" s="3">
        <v>2011</v>
      </c>
      <c r="D1028" s="7">
        <f t="shared" si="22"/>
        <v>155</v>
      </c>
    </row>
    <row r="1029" spans="1:4">
      <c r="A1029">
        <v>156</v>
      </c>
      <c r="B1029" t="s">
        <v>264</v>
      </c>
      <c r="C1029" s="3">
        <v>2011</v>
      </c>
      <c r="D1029" s="7">
        <f t="shared" si="22"/>
        <v>156</v>
      </c>
    </row>
    <row r="1030" spans="1:4">
      <c r="A1030">
        <v>157</v>
      </c>
      <c r="B1030" t="s">
        <v>286</v>
      </c>
      <c r="C1030" s="3">
        <v>2011</v>
      </c>
      <c r="D1030" s="7">
        <f t="shared" si="22"/>
        <v>157</v>
      </c>
    </row>
    <row r="1031" spans="1:4">
      <c r="A1031">
        <v>158</v>
      </c>
      <c r="B1031" t="s">
        <v>270</v>
      </c>
      <c r="C1031" s="3">
        <v>2011</v>
      </c>
      <c r="D1031" s="7">
        <f t="shared" si="22"/>
        <v>158</v>
      </c>
    </row>
    <row r="1032" spans="1:4">
      <c r="A1032">
        <v>159</v>
      </c>
      <c r="B1032" t="s">
        <v>273</v>
      </c>
      <c r="C1032" s="3">
        <v>2011</v>
      </c>
      <c r="D1032" s="7">
        <f t="shared" si="22"/>
        <v>159</v>
      </c>
    </row>
    <row r="1033" spans="1:4">
      <c r="A1033">
        <v>160</v>
      </c>
      <c r="B1033" t="s">
        <v>298</v>
      </c>
      <c r="C1033" s="3">
        <v>2011</v>
      </c>
      <c r="D1033" s="7">
        <f t="shared" si="22"/>
        <v>160</v>
      </c>
    </row>
    <row r="1034" spans="1:4">
      <c r="A1034">
        <v>161</v>
      </c>
      <c r="B1034" t="s">
        <v>258</v>
      </c>
      <c r="C1034" s="3">
        <v>2011</v>
      </c>
      <c r="D1034" s="7">
        <f t="shared" si="22"/>
        <v>161</v>
      </c>
    </row>
    <row r="1035" spans="1:4">
      <c r="A1035">
        <v>162</v>
      </c>
      <c r="B1035" t="s">
        <v>276</v>
      </c>
      <c r="C1035" s="3">
        <v>2011</v>
      </c>
      <c r="D1035" s="7">
        <f t="shared" si="22"/>
        <v>162</v>
      </c>
    </row>
    <row r="1036" spans="1:4">
      <c r="A1036">
        <v>163</v>
      </c>
      <c r="B1036" t="s">
        <v>330</v>
      </c>
      <c r="C1036" s="3">
        <v>2011</v>
      </c>
      <c r="D1036" s="7">
        <f t="shared" si="22"/>
        <v>163</v>
      </c>
    </row>
    <row r="1037" spans="1:4">
      <c r="A1037">
        <v>164</v>
      </c>
      <c r="B1037" t="s">
        <v>325</v>
      </c>
      <c r="C1037" s="3">
        <v>2011</v>
      </c>
      <c r="D1037" s="7">
        <f t="shared" si="22"/>
        <v>164</v>
      </c>
    </row>
    <row r="1038" spans="1:4">
      <c r="A1038">
        <v>165</v>
      </c>
      <c r="B1038" t="s">
        <v>301</v>
      </c>
      <c r="C1038" s="3">
        <v>2011</v>
      </c>
      <c r="D1038" s="7">
        <f t="shared" si="22"/>
        <v>165</v>
      </c>
    </row>
    <row r="1039" spans="1:4">
      <c r="A1039">
        <v>166</v>
      </c>
      <c r="B1039" t="s">
        <v>255</v>
      </c>
      <c r="C1039" s="3">
        <v>2011</v>
      </c>
      <c r="D1039" s="7">
        <f t="shared" si="22"/>
        <v>166</v>
      </c>
    </row>
    <row r="1040" spans="1:4">
      <c r="A1040">
        <v>167</v>
      </c>
      <c r="B1040" t="s">
        <v>307</v>
      </c>
      <c r="C1040" s="3">
        <v>2011</v>
      </c>
      <c r="D1040" s="7">
        <f t="shared" si="22"/>
        <v>167</v>
      </c>
    </row>
    <row r="1041" spans="1:4">
      <c r="A1041">
        <v>168</v>
      </c>
      <c r="B1041" t="s">
        <v>292</v>
      </c>
      <c r="C1041" s="3">
        <v>2011</v>
      </c>
      <c r="D1041" s="7">
        <f t="shared" si="22"/>
        <v>168</v>
      </c>
    </row>
    <row r="1042" spans="1:4">
      <c r="A1042">
        <v>169</v>
      </c>
      <c r="B1042" s="3" t="s">
        <v>295</v>
      </c>
      <c r="C1042" s="3">
        <v>2011</v>
      </c>
      <c r="D1042" s="7">
        <f t="shared" si="22"/>
        <v>169</v>
      </c>
    </row>
    <row r="1043" spans="1:4">
      <c r="A1043">
        <v>170</v>
      </c>
      <c r="B1043" t="s">
        <v>284</v>
      </c>
      <c r="C1043" s="3">
        <v>2011</v>
      </c>
      <c r="D1043" s="7">
        <f t="shared" si="22"/>
        <v>170</v>
      </c>
    </row>
    <row r="1044" spans="1:4">
      <c r="A1044">
        <v>171</v>
      </c>
      <c r="B1044" t="s">
        <v>322</v>
      </c>
      <c r="C1044" s="3">
        <v>2011</v>
      </c>
      <c r="D1044" s="7">
        <f t="shared" si="22"/>
        <v>171</v>
      </c>
    </row>
    <row r="1045" spans="1:4">
      <c r="A1045">
        <v>172</v>
      </c>
      <c r="B1045" t="s">
        <v>344</v>
      </c>
      <c r="C1045" s="3">
        <v>2011</v>
      </c>
      <c r="D1045" s="7">
        <f t="shared" si="22"/>
        <v>172</v>
      </c>
    </row>
    <row r="1046" spans="1:4">
      <c r="A1046">
        <v>173</v>
      </c>
      <c r="B1046" s="3" t="s">
        <v>336</v>
      </c>
      <c r="C1046" s="3">
        <v>2011</v>
      </c>
      <c r="D1046" s="7">
        <f t="shared" si="22"/>
        <v>173</v>
      </c>
    </row>
    <row r="1047" spans="1:4">
      <c r="A1047">
        <v>174</v>
      </c>
      <c r="B1047" t="s">
        <v>333</v>
      </c>
      <c r="C1047" s="3">
        <v>2011</v>
      </c>
      <c r="D1047" s="7">
        <f t="shared" si="22"/>
        <v>174</v>
      </c>
    </row>
    <row r="1048" spans="1:4">
      <c r="A1048">
        <v>175</v>
      </c>
      <c r="B1048" t="s">
        <v>362</v>
      </c>
      <c r="C1048" s="3">
        <v>2011</v>
      </c>
      <c r="D1048" s="7">
        <f t="shared" si="22"/>
        <v>175</v>
      </c>
    </row>
    <row r="1049" spans="1:4">
      <c r="A1049">
        <v>176</v>
      </c>
      <c r="B1049" t="s">
        <v>356</v>
      </c>
      <c r="C1049" s="3">
        <v>2011</v>
      </c>
      <c r="D1049" s="7">
        <f t="shared" si="22"/>
        <v>176</v>
      </c>
    </row>
    <row r="1050" spans="1:4">
      <c r="A1050">
        <v>177</v>
      </c>
      <c r="B1050" t="s">
        <v>353</v>
      </c>
      <c r="C1050" s="3">
        <v>2011</v>
      </c>
      <c r="D1050" s="7">
        <f t="shared" si="22"/>
        <v>177</v>
      </c>
    </row>
    <row r="1051" spans="1:4">
      <c r="A1051">
        <v>178</v>
      </c>
      <c r="B1051" t="s">
        <v>319</v>
      </c>
      <c r="C1051" s="3">
        <v>2011</v>
      </c>
      <c r="D1051" s="7">
        <f t="shared" si="22"/>
        <v>178</v>
      </c>
    </row>
    <row r="1052" spans="1:4">
      <c r="A1052">
        <v>179</v>
      </c>
      <c r="B1052" t="s">
        <v>327</v>
      </c>
      <c r="C1052" s="3">
        <v>2011</v>
      </c>
      <c r="D1052" s="7">
        <f t="shared" si="22"/>
        <v>179</v>
      </c>
    </row>
    <row r="1053" spans="1:4">
      <c r="A1053">
        <v>180</v>
      </c>
      <c r="B1053" t="s">
        <v>342</v>
      </c>
      <c r="C1053" s="3">
        <v>2011</v>
      </c>
      <c r="D1053" s="7">
        <f t="shared" si="22"/>
        <v>180</v>
      </c>
    </row>
    <row r="1054" spans="1:4">
      <c r="A1054">
        <v>181</v>
      </c>
      <c r="B1054" t="s">
        <v>350</v>
      </c>
      <c r="C1054" s="3">
        <v>2011</v>
      </c>
      <c r="D1054" s="7">
        <f t="shared" si="22"/>
        <v>181</v>
      </c>
    </row>
    <row r="1055" spans="1:4">
      <c r="A1055">
        <v>182</v>
      </c>
      <c r="B1055" t="s">
        <v>359</v>
      </c>
      <c r="C1055" s="3">
        <v>2011</v>
      </c>
      <c r="D1055" s="7">
        <f t="shared" si="22"/>
        <v>182</v>
      </c>
    </row>
    <row r="1056" spans="1:4">
      <c r="A1056">
        <v>183</v>
      </c>
      <c r="B1056" t="s">
        <v>347</v>
      </c>
      <c r="C1056" s="3">
        <v>2011</v>
      </c>
      <c r="D1056" s="7">
        <f t="shared" si="22"/>
        <v>183</v>
      </c>
    </row>
    <row r="1057" spans="1:4">
      <c r="A1057">
        <v>1</v>
      </c>
      <c r="B1057" t="s">
        <v>196</v>
      </c>
      <c r="C1057">
        <v>2012</v>
      </c>
      <c r="D1057" s="7">
        <f t="shared" si="22"/>
        <v>1</v>
      </c>
    </row>
    <row r="1058" spans="1:4">
      <c r="A1058">
        <v>2</v>
      </c>
      <c r="B1058" s="3" t="s">
        <v>205</v>
      </c>
      <c r="C1058" s="3">
        <v>2012</v>
      </c>
      <c r="D1058" s="7">
        <f t="shared" si="22"/>
        <v>2</v>
      </c>
    </row>
    <row r="1059" spans="1:4">
      <c r="A1059">
        <v>3</v>
      </c>
      <c r="B1059" t="s">
        <v>199</v>
      </c>
      <c r="C1059" s="3">
        <v>2012</v>
      </c>
      <c r="D1059" s="7">
        <f t="shared" si="22"/>
        <v>3</v>
      </c>
    </row>
    <row r="1060" spans="1:4">
      <c r="A1060">
        <v>4</v>
      </c>
      <c r="B1060" t="s">
        <v>202</v>
      </c>
      <c r="C1060" s="3">
        <v>2012</v>
      </c>
      <c r="D1060" s="7">
        <f t="shared" si="22"/>
        <v>4</v>
      </c>
    </row>
    <row r="1061" spans="1:4">
      <c r="A1061">
        <v>5</v>
      </c>
      <c r="B1061" t="s">
        <v>207</v>
      </c>
      <c r="C1061" s="3">
        <v>2012</v>
      </c>
      <c r="D1061" s="7">
        <f t="shared" si="22"/>
        <v>5</v>
      </c>
    </row>
    <row r="1062" spans="1:4">
      <c r="A1062">
        <v>6</v>
      </c>
      <c r="B1062" t="s">
        <v>224</v>
      </c>
      <c r="C1062" s="3">
        <v>2012</v>
      </c>
      <c r="D1062" s="7">
        <f t="shared" si="22"/>
        <v>6</v>
      </c>
    </row>
    <row r="1063" spans="1:4">
      <c r="A1063">
        <v>7</v>
      </c>
      <c r="B1063" t="s">
        <v>210</v>
      </c>
      <c r="C1063" s="3">
        <v>2012</v>
      </c>
      <c r="D1063" s="7">
        <f t="shared" si="22"/>
        <v>7</v>
      </c>
    </row>
    <row r="1064" spans="1:4">
      <c r="A1064">
        <v>8</v>
      </c>
      <c r="B1064" t="s">
        <v>377</v>
      </c>
      <c r="C1064" s="3">
        <v>2012</v>
      </c>
      <c r="D1064" s="7">
        <f t="shared" si="22"/>
        <v>8</v>
      </c>
    </row>
    <row r="1065" spans="1:4">
      <c r="A1065">
        <v>9</v>
      </c>
      <c r="B1065" t="s">
        <v>221</v>
      </c>
      <c r="C1065" s="3">
        <v>2012</v>
      </c>
      <c r="D1065" s="7">
        <f t="shared" si="22"/>
        <v>9</v>
      </c>
    </row>
    <row r="1066" spans="1:4">
      <c r="A1066">
        <v>10</v>
      </c>
      <c r="B1066" t="s">
        <v>215</v>
      </c>
      <c r="C1066" s="3">
        <v>2012</v>
      </c>
      <c r="D1066" s="7">
        <f t="shared" si="22"/>
        <v>10</v>
      </c>
    </row>
    <row r="1067" spans="1:4">
      <c r="A1067">
        <v>11</v>
      </c>
      <c r="B1067" t="s">
        <v>230</v>
      </c>
      <c r="C1067" s="3">
        <v>2012</v>
      </c>
      <c r="D1067" s="7">
        <f t="shared" si="22"/>
        <v>11</v>
      </c>
    </row>
    <row r="1068" spans="1:4">
      <c r="A1068">
        <v>12</v>
      </c>
      <c r="B1068" t="s">
        <v>259</v>
      </c>
      <c r="C1068" s="3">
        <v>2012</v>
      </c>
      <c r="D1068" s="7">
        <f t="shared" si="22"/>
        <v>12</v>
      </c>
    </row>
    <row r="1069" spans="1:4">
      <c r="A1069">
        <v>13</v>
      </c>
      <c r="B1069" t="s">
        <v>212</v>
      </c>
      <c r="C1069" s="3">
        <v>2012</v>
      </c>
      <c r="D1069" s="7">
        <f t="shared" si="22"/>
        <v>13</v>
      </c>
    </row>
    <row r="1070" spans="1:4">
      <c r="A1070">
        <v>14</v>
      </c>
      <c r="B1070" t="s">
        <v>233</v>
      </c>
      <c r="C1070" s="3">
        <v>2012</v>
      </c>
      <c r="D1070" s="7">
        <f t="shared" si="22"/>
        <v>14</v>
      </c>
    </row>
    <row r="1071" spans="1:4">
      <c r="A1071">
        <v>15</v>
      </c>
      <c r="B1071" t="s">
        <v>218</v>
      </c>
      <c r="C1071" s="3">
        <v>2012</v>
      </c>
      <c r="D1071" s="7">
        <f t="shared" si="22"/>
        <v>15</v>
      </c>
    </row>
    <row r="1072" spans="1:4">
      <c r="A1072">
        <v>16</v>
      </c>
      <c r="B1072" t="s">
        <v>244</v>
      </c>
      <c r="C1072" s="3">
        <v>2012</v>
      </c>
      <c r="D1072" s="7">
        <f t="shared" si="22"/>
        <v>16</v>
      </c>
    </row>
    <row r="1073" spans="1:4">
      <c r="A1073">
        <v>17</v>
      </c>
      <c r="B1073" t="s">
        <v>236</v>
      </c>
      <c r="C1073" s="3">
        <v>2012</v>
      </c>
      <c r="D1073" s="7">
        <f t="shared" si="22"/>
        <v>17</v>
      </c>
    </row>
    <row r="1074" spans="1:4">
      <c r="A1074">
        <v>18</v>
      </c>
      <c r="B1074" t="s">
        <v>262</v>
      </c>
      <c r="C1074" s="3">
        <v>2012</v>
      </c>
      <c r="D1074" s="7">
        <f t="shared" si="22"/>
        <v>18</v>
      </c>
    </row>
    <row r="1075" spans="1:4">
      <c r="A1075">
        <v>19</v>
      </c>
      <c r="B1075" t="s">
        <v>250</v>
      </c>
      <c r="C1075" s="3">
        <v>2012</v>
      </c>
      <c r="D1075" s="7">
        <f t="shared" si="22"/>
        <v>19</v>
      </c>
    </row>
    <row r="1076" spans="1:4">
      <c r="A1076">
        <v>20</v>
      </c>
      <c r="B1076" t="s">
        <v>227</v>
      </c>
      <c r="C1076" s="3">
        <v>2012</v>
      </c>
      <c r="D1076" s="7">
        <f t="shared" si="22"/>
        <v>20</v>
      </c>
    </row>
    <row r="1077" spans="1:4">
      <c r="A1077">
        <v>21</v>
      </c>
      <c r="B1077" t="s">
        <v>256</v>
      </c>
      <c r="C1077" s="3">
        <v>2012</v>
      </c>
      <c r="D1077" s="7">
        <f t="shared" si="22"/>
        <v>21</v>
      </c>
    </row>
    <row r="1078" spans="1:4">
      <c r="A1078">
        <v>22</v>
      </c>
      <c r="B1078" t="s">
        <v>237</v>
      </c>
      <c r="C1078" s="3">
        <v>2012</v>
      </c>
      <c r="D1078" s="7">
        <f t="shared" si="22"/>
        <v>22</v>
      </c>
    </row>
    <row r="1079" spans="1:4">
      <c r="A1079">
        <v>23</v>
      </c>
      <c r="B1079" t="s">
        <v>271</v>
      </c>
      <c r="C1079" s="3">
        <v>2012</v>
      </c>
      <c r="D1079" s="7">
        <f t="shared" si="22"/>
        <v>23</v>
      </c>
    </row>
    <row r="1080" spans="1:4">
      <c r="A1080">
        <v>24</v>
      </c>
      <c r="B1080" t="s">
        <v>242</v>
      </c>
      <c r="C1080" s="3">
        <v>2012</v>
      </c>
      <c r="D1080" s="7">
        <f t="shared" si="22"/>
        <v>24</v>
      </c>
    </row>
    <row r="1081" spans="1:4">
      <c r="A1081">
        <v>25</v>
      </c>
      <c r="B1081" t="s">
        <v>337</v>
      </c>
      <c r="C1081" s="3">
        <v>2012</v>
      </c>
      <c r="D1081" s="7">
        <f t="shared" si="22"/>
        <v>25</v>
      </c>
    </row>
    <row r="1082" spans="1:4">
      <c r="A1082">
        <v>26</v>
      </c>
      <c r="B1082" t="s">
        <v>239</v>
      </c>
      <c r="C1082" s="3">
        <v>2012</v>
      </c>
      <c r="D1082" s="7">
        <f t="shared" si="22"/>
        <v>26</v>
      </c>
    </row>
    <row r="1083" spans="1:4">
      <c r="A1083">
        <v>27</v>
      </c>
      <c r="B1083" t="s">
        <v>268</v>
      </c>
      <c r="C1083" s="3">
        <v>2012</v>
      </c>
      <c r="D1083" s="7">
        <f t="shared" si="22"/>
        <v>27</v>
      </c>
    </row>
    <row r="1084" spans="1:4">
      <c r="A1084">
        <v>28</v>
      </c>
      <c r="B1084" t="s">
        <v>247</v>
      </c>
      <c r="C1084" s="3">
        <v>2012</v>
      </c>
      <c r="D1084" s="7">
        <f t="shared" si="22"/>
        <v>28</v>
      </c>
    </row>
    <row r="1085" spans="1:4">
      <c r="A1085">
        <v>29</v>
      </c>
      <c r="B1085" t="s">
        <v>282</v>
      </c>
      <c r="C1085" s="3">
        <v>2012</v>
      </c>
      <c r="D1085" s="7">
        <f t="shared" si="22"/>
        <v>29</v>
      </c>
    </row>
    <row r="1086" spans="1:4">
      <c r="A1086">
        <v>30</v>
      </c>
      <c r="B1086" t="s">
        <v>299</v>
      </c>
      <c r="C1086" s="3">
        <v>2012</v>
      </c>
      <c r="D1086" s="7">
        <f t="shared" si="22"/>
        <v>30</v>
      </c>
    </row>
    <row r="1087" spans="1:4">
      <c r="A1087">
        <v>31</v>
      </c>
      <c r="B1087" t="s">
        <v>253</v>
      </c>
      <c r="C1087" s="3">
        <v>2012</v>
      </c>
      <c r="D1087" s="7">
        <f t="shared" si="22"/>
        <v>31</v>
      </c>
    </row>
    <row r="1088" spans="1:4">
      <c r="A1088">
        <v>32</v>
      </c>
      <c r="B1088" t="s">
        <v>265</v>
      </c>
      <c r="C1088" s="3">
        <v>2012</v>
      </c>
      <c r="D1088" s="7">
        <f t="shared" si="22"/>
        <v>32</v>
      </c>
    </row>
    <row r="1089" spans="1:4">
      <c r="A1089">
        <v>33</v>
      </c>
      <c r="B1089" t="s">
        <v>216</v>
      </c>
      <c r="C1089" s="3">
        <v>2012</v>
      </c>
      <c r="D1089" s="7">
        <f t="shared" si="22"/>
        <v>33</v>
      </c>
    </row>
    <row r="1090" spans="1:4">
      <c r="A1090">
        <v>34</v>
      </c>
      <c r="B1090" t="s">
        <v>277</v>
      </c>
      <c r="C1090" s="3">
        <v>2012</v>
      </c>
      <c r="D1090" s="7">
        <f t="shared" si="22"/>
        <v>34</v>
      </c>
    </row>
    <row r="1091" spans="1:4">
      <c r="A1091">
        <v>35</v>
      </c>
      <c r="B1091" t="s">
        <v>293</v>
      </c>
      <c r="C1091" s="3">
        <v>2012</v>
      </c>
      <c r="D1091" s="7">
        <f t="shared" ref="D1091:D1154" si="23">IF(A1091=1,1,A1091*183/VLOOKUP(C1091,$F$1:$G$8,2,FALSE))</f>
        <v>35</v>
      </c>
    </row>
    <row r="1092" spans="1:4">
      <c r="A1092">
        <v>36</v>
      </c>
      <c r="B1092" t="s">
        <v>369</v>
      </c>
      <c r="C1092" s="3">
        <v>2012</v>
      </c>
      <c r="D1092" s="7">
        <f t="shared" si="23"/>
        <v>36</v>
      </c>
    </row>
    <row r="1093" spans="1:4">
      <c r="A1093">
        <v>37</v>
      </c>
      <c r="B1093" t="s">
        <v>351</v>
      </c>
      <c r="C1093" s="3">
        <v>2012</v>
      </c>
      <c r="D1093" s="7">
        <f t="shared" si="23"/>
        <v>37</v>
      </c>
    </row>
    <row r="1094" spans="1:4">
      <c r="A1094">
        <v>38</v>
      </c>
      <c r="B1094" t="s">
        <v>367</v>
      </c>
      <c r="C1094" s="3">
        <v>2012</v>
      </c>
      <c r="D1094" s="7">
        <f t="shared" si="23"/>
        <v>38</v>
      </c>
    </row>
    <row r="1095" spans="1:4">
      <c r="A1095">
        <v>39</v>
      </c>
      <c r="B1095" t="s">
        <v>287</v>
      </c>
      <c r="C1095" s="3">
        <v>2012</v>
      </c>
      <c r="D1095" s="7">
        <f t="shared" si="23"/>
        <v>39</v>
      </c>
    </row>
    <row r="1096" spans="1:4">
      <c r="A1096">
        <v>40</v>
      </c>
      <c r="B1096" t="s">
        <v>379</v>
      </c>
      <c r="C1096" s="3">
        <v>2012</v>
      </c>
      <c r="D1096" s="7">
        <f t="shared" si="23"/>
        <v>40</v>
      </c>
    </row>
    <row r="1097" spans="1:4">
      <c r="A1097">
        <v>41</v>
      </c>
      <c r="B1097" t="s">
        <v>360</v>
      </c>
      <c r="C1097" s="3">
        <v>2012</v>
      </c>
      <c r="D1097" s="7">
        <f t="shared" si="23"/>
        <v>41</v>
      </c>
    </row>
    <row r="1098" spans="1:4">
      <c r="A1098">
        <v>42</v>
      </c>
      <c r="B1098" t="s">
        <v>211</v>
      </c>
      <c r="C1098" s="3">
        <v>2012</v>
      </c>
      <c r="D1098" s="7">
        <f t="shared" si="23"/>
        <v>42</v>
      </c>
    </row>
    <row r="1099" spans="1:4">
      <c r="A1099">
        <v>43</v>
      </c>
      <c r="B1099" s="3" t="s">
        <v>274</v>
      </c>
      <c r="C1099" s="3">
        <v>2012</v>
      </c>
      <c r="D1099" s="7">
        <f t="shared" si="23"/>
        <v>43</v>
      </c>
    </row>
    <row r="1100" spans="1:4">
      <c r="A1100">
        <v>44</v>
      </c>
      <c r="B1100" t="s">
        <v>302</v>
      </c>
      <c r="C1100" s="3">
        <v>2012</v>
      </c>
      <c r="D1100" s="7">
        <f t="shared" si="23"/>
        <v>44</v>
      </c>
    </row>
    <row r="1101" spans="1:4">
      <c r="A1101">
        <v>45</v>
      </c>
      <c r="B1101" t="s">
        <v>281</v>
      </c>
      <c r="C1101" s="3">
        <v>2012</v>
      </c>
      <c r="D1101" s="7">
        <f t="shared" si="23"/>
        <v>45</v>
      </c>
    </row>
    <row r="1102" spans="1:4">
      <c r="A1102">
        <v>46</v>
      </c>
      <c r="B1102" t="s">
        <v>275</v>
      </c>
      <c r="C1102" s="3">
        <v>2012</v>
      </c>
      <c r="D1102" s="7">
        <f t="shared" si="23"/>
        <v>46</v>
      </c>
    </row>
    <row r="1103" spans="1:4">
      <c r="A1103">
        <v>47</v>
      </c>
      <c r="B1103" t="s">
        <v>225</v>
      </c>
      <c r="C1103" s="3">
        <v>2012</v>
      </c>
      <c r="D1103" s="7">
        <f t="shared" si="23"/>
        <v>47</v>
      </c>
    </row>
    <row r="1104" spans="1:4">
      <c r="A1104">
        <v>48</v>
      </c>
      <c r="B1104" t="s">
        <v>380</v>
      </c>
      <c r="C1104" s="3">
        <v>2012</v>
      </c>
      <c r="D1104" s="7">
        <f t="shared" si="23"/>
        <v>48</v>
      </c>
    </row>
    <row r="1105" spans="1:4">
      <c r="A1105">
        <v>49</v>
      </c>
      <c r="B1105" t="s">
        <v>334</v>
      </c>
      <c r="C1105" s="3">
        <v>2012</v>
      </c>
      <c r="D1105" s="7">
        <f t="shared" si="23"/>
        <v>49</v>
      </c>
    </row>
    <row r="1106" spans="1:4">
      <c r="A1106">
        <v>50</v>
      </c>
      <c r="B1106" t="s">
        <v>314</v>
      </c>
      <c r="C1106" s="3">
        <v>2012</v>
      </c>
      <c r="D1106" s="7">
        <f t="shared" si="23"/>
        <v>50</v>
      </c>
    </row>
    <row r="1107" spans="1:4">
      <c r="A1107">
        <v>51</v>
      </c>
      <c r="B1107" t="s">
        <v>323</v>
      </c>
      <c r="C1107" s="3">
        <v>2012</v>
      </c>
      <c r="D1107" s="7">
        <f t="shared" si="23"/>
        <v>51</v>
      </c>
    </row>
    <row r="1108" spans="1:4">
      <c r="A1108">
        <v>52</v>
      </c>
      <c r="B1108" t="s">
        <v>290</v>
      </c>
      <c r="C1108" s="3">
        <v>2012</v>
      </c>
      <c r="D1108" s="7">
        <f t="shared" si="23"/>
        <v>52</v>
      </c>
    </row>
    <row r="1109" spans="1:4">
      <c r="A1109">
        <v>53</v>
      </c>
      <c r="B1109" t="s">
        <v>320</v>
      </c>
      <c r="C1109" s="3">
        <v>2012</v>
      </c>
      <c r="D1109" s="7">
        <f t="shared" si="23"/>
        <v>53</v>
      </c>
    </row>
    <row r="1110" spans="1:4">
      <c r="A1110">
        <v>54</v>
      </c>
      <c r="B1110" t="s">
        <v>340</v>
      </c>
      <c r="C1110" s="3">
        <v>2012</v>
      </c>
      <c r="D1110" s="7">
        <f t="shared" si="23"/>
        <v>54</v>
      </c>
    </row>
    <row r="1111" spans="1:4">
      <c r="A1111">
        <v>55</v>
      </c>
      <c r="B1111" t="s">
        <v>305</v>
      </c>
      <c r="C1111" s="3">
        <v>2012</v>
      </c>
      <c r="D1111" s="7">
        <f t="shared" si="23"/>
        <v>55</v>
      </c>
    </row>
    <row r="1112" spans="1:4">
      <c r="A1112">
        <v>56</v>
      </c>
      <c r="B1112" t="s">
        <v>254</v>
      </c>
      <c r="C1112" s="3">
        <v>2012</v>
      </c>
      <c r="D1112" s="7">
        <f t="shared" si="23"/>
        <v>56</v>
      </c>
    </row>
    <row r="1113" spans="1:4">
      <c r="A1113">
        <v>57</v>
      </c>
      <c r="B1113" t="s">
        <v>311</v>
      </c>
      <c r="C1113" s="3">
        <v>2012</v>
      </c>
      <c r="D1113" s="7">
        <f t="shared" si="23"/>
        <v>57</v>
      </c>
    </row>
    <row r="1114" spans="1:4">
      <c r="A1114">
        <v>58</v>
      </c>
      <c r="B1114" t="s">
        <v>328</v>
      </c>
      <c r="C1114" s="3">
        <v>2012</v>
      </c>
      <c r="D1114" s="7">
        <f t="shared" si="23"/>
        <v>58</v>
      </c>
    </row>
    <row r="1115" spans="1:4">
      <c r="A1115">
        <v>59</v>
      </c>
      <c r="B1115" t="s">
        <v>326</v>
      </c>
      <c r="C1115" s="3">
        <v>2012</v>
      </c>
      <c r="D1115" s="7">
        <f t="shared" si="23"/>
        <v>59</v>
      </c>
    </row>
    <row r="1116" spans="1:4">
      <c r="A1116">
        <v>60</v>
      </c>
      <c r="B1116" t="s">
        <v>197</v>
      </c>
      <c r="C1116" s="3">
        <v>2012</v>
      </c>
      <c r="D1116" s="7">
        <f t="shared" si="23"/>
        <v>60</v>
      </c>
    </row>
    <row r="1117" spans="1:4">
      <c r="A1117">
        <v>61</v>
      </c>
      <c r="B1117" t="s">
        <v>208</v>
      </c>
      <c r="C1117" s="3">
        <v>2012</v>
      </c>
      <c r="D1117" s="7">
        <f t="shared" si="23"/>
        <v>61</v>
      </c>
    </row>
    <row r="1118" spans="1:4">
      <c r="A1118">
        <v>62</v>
      </c>
      <c r="B1118" t="s">
        <v>234</v>
      </c>
      <c r="C1118" s="3">
        <v>2012</v>
      </c>
      <c r="D1118" s="7">
        <f t="shared" si="23"/>
        <v>62</v>
      </c>
    </row>
    <row r="1119" spans="1:4">
      <c r="A1119">
        <v>63</v>
      </c>
      <c r="B1119" t="s">
        <v>272</v>
      </c>
      <c r="C1119" s="3">
        <v>2012</v>
      </c>
      <c r="D1119" s="7">
        <f t="shared" si="23"/>
        <v>63</v>
      </c>
    </row>
    <row r="1120" spans="1:4">
      <c r="A1120">
        <v>64</v>
      </c>
      <c r="B1120" t="s">
        <v>354</v>
      </c>
      <c r="C1120" s="3">
        <v>2012</v>
      </c>
      <c r="D1120" s="7">
        <f t="shared" si="23"/>
        <v>64</v>
      </c>
    </row>
    <row r="1121" spans="1:4">
      <c r="A1121">
        <v>65</v>
      </c>
      <c r="B1121" t="s">
        <v>243</v>
      </c>
      <c r="C1121" s="3">
        <v>2012</v>
      </c>
      <c r="D1121" s="7">
        <f t="shared" si="23"/>
        <v>65</v>
      </c>
    </row>
    <row r="1122" spans="1:4">
      <c r="A1122">
        <v>66</v>
      </c>
      <c r="B1122" t="s">
        <v>297</v>
      </c>
      <c r="C1122" s="3">
        <v>2012</v>
      </c>
      <c r="D1122" s="7">
        <f t="shared" si="23"/>
        <v>66</v>
      </c>
    </row>
    <row r="1123" spans="1:4">
      <c r="A1123">
        <v>67</v>
      </c>
      <c r="B1123" t="s">
        <v>308</v>
      </c>
      <c r="C1123" s="3">
        <v>2012</v>
      </c>
      <c r="D1123" s="7">
        <f t="shared" si="23"/>
        <v>67</v>
      </c>
    </row>
    <row r="1124" spans="1:4">
      <c r="A1124">
        <v>68</v>
      </c>
      <c r="B1124" t="s">
        <v>213</v>
      </c>
      <c r="C1124" s="3">
        <v>2012</v>
      </c>
      <c r="D1124" s="7">
        <f t="shared" si="23"/>
        <v>68</v>
      </c>
    </row>
    <row r="1125" spans="1:4">
      <c r="A1125">
        <v>69</v>
      </c>
      <c r="B1125" t="s">
        <v>338</v>
      </c>
      <c r="C1125" s="3">
        <v>2012</v>
      </c>
      <c r="D1125" s="7">
        <f t="shared" si="23"/>
        <v>69</v>
      </c>
    </row>
    <row r="1126" spans="1:4">
      <c r="A1126">
        <v>70</v>
      </c>
      <c r="B1126" t="s">
        <v>291</v>
      </c>
      <c r="C1126" s="3">
        <v>2012</v>
      </c>
      <c r="D1126" s="7">
        <f t="shared" si="23"/>
        <v>70</v>
      </c>
    </row>
    <row r="1127" spans="1:4">
      <c r="A1127">
        <v>71</v>
      </c>
      <c r="B1127" t="s">
        <v>357</v>
      </c>
      <c r="C1127" s="3">
        <v>2012</v>
      </c>
      <c r="D1127" s="7">
        <f t="shared" si="23"/>
        <v>71</v>
      </c>
    </row>
    <row r="1128" spans="1:4">
      <c r="A1128">
        <v>72</v>
      </c>
      <c r="B1128" t="s">
        <v>331</v>
      </c>
      <c r="C1128" s="3">
        <v>2012</v>
      </c>
      <c r="D1128" s="7">
        <f t="shared" si="23"/>
        <v>72</v>
      </c>
    </row>
    <row r="1129" spans="1:4">
      <c r="A1129">
        <v>73</v>
      </c>
      <c r="B1129" t="s">
        <v>222</v>
      </c>
      <c r="C1129" s="3">
        <v>2012</v>
      </c>
      <c r="D1129" s="7">
        <f t="shared" si="23"/>
        <v>73</v>
      </c>
    </row>
    <row r="1130" spans="1:4">
      <c r="A1130">
        <v>74</v>
      </c>
      <c r="B1130" t="s">
        <v>248</v>
      </c>
      <c r="C1130" s="3">
        <v>2012</v>
      </c>
      <c r="D1130" s="7">
        <f t="shared" si="23"/>
        <v>74</v>
      </c>
    </row>
    <row r="1131" spans="1:4">
      <c r="A1131">
        <v>75</v>
      </c>
      <c r="B1131" t="s">
        <v>348</v>
      </c>
      <c r="C1131" s="3">
        <v>2012</v>
      </c>
      <c r="D1131" s="7">
        <f t="shared" si="23"/>
        <v>75</v>
      </c>
    </row>
    <row r="1132" spans="1:4">
      <c r="A1132">
        <v>76</v>
      </c>
      <c r="B1132" t="s">
        <v>200</v>
      </c>
      <c r="C1132" s="3">
        <v>2012</v>
      </c>
      <c r="D1132" s="7">
        <f t="shared" si="23"/>
        <v>76</v>
      </c>
    </row>
    <row r="1133" spans="1:4">
      <c r="A1133">
        <v>77</v>
      </c>
      <c r="B1133" t="s">
        <v>296</v>
      </c>
      <c r="C1133" s="3">
        <v>2012</v>
      </c>
      <c r="D1133" s="7">
        <f t="shared" si="23"/>
        <v>77</v>
      </c>
    </row>
    <row r="1134" spans="1:4">
      <c r="A1134">
        <v>78</v>
      </c>
      <c r="B1134" t="s">
        <v>317</v>
      </c>
      <c r="C1134" s="3">
        <v>2012</v>
      </c>
      <c r="D1134" s="7">
        <f t="shared" si="23"/>
        <v>78</v>
      </c>
    </row>
    <row r="1135" spans="1:4">
      <c r="A1135">
        <v>79</v>
      </c>
      <c r="B1135" t="s">
        <v>365</v>
      </c>
      <c r="C1135" s="3">
        <v>2012</v>
      </c>
      <c r="D1135" s="7">
        <f t="shared" si="23"/>
        <v>79</v>
      </c>
    </row>
    <row r="1136" spans="1:4">
      <c r="A1136">
        <v>80</v>
      </c>
      <c r="B1136" t="s">
        <v>300</v>
      </c>
      <c r="C1136" s="3">
        <v>2012</v>
      </c>
      <c r="D1136" s="7">
        <f t="shared" si="23"/>
        <v>80</v>
      </c>
    </row>
    <row r="1137" spans="1:4">
      <c r="A1137">
        <v>81</v>
      </c>
      <c r="B1137" t="s">
        <v>285</v>
      </c>
      <c r="C1137" s="3">
        <v>2012</v>
      </c>
      <c r="D1137" s="7">
        <f t="shared" si="23"/>
        <v>81</v>
      </c>
    </row>
    <row r="1138" spans="1:4">
      <c r="A1138">
        <v>82</v>
      </c>
      <c r="B1138" t="s">
        <v>241</v>
      </c>
      <c r="C1138" s="3">
        <v>2012</v>
      </c>
      <c r="D1138" s="7">
        <f t="shared" si="23"/>
        <v>82</v>
      </c>
    </row>
    <row r="1139" spans="1:4">
      <c r="A1139">
        <v>83</v>
      </c>
      <c r="B1139" s="3" t="s">
        <v>245</v>
      </c>
      <c r="C1139" s="3">
        <v>2012</v>
      </c>
      <c r="D1139" s="7">
        <f t="shared" si="23"/>
        <v>83</v>
      </c>
    </row>
    <row r="1140" spans="1:4">
      <c r="A1140">
        <v>84</v>
      </c>
      <c r="B1140" t="s">
        <v>355</v>
      </c>
      <c r="C1140" s="3">
        <v>2012</v>
      </c>
      <c r="D1140" s="7">
        <f t="shared" si="23"/>
        <v>84</v>
      </c>
    </row>
    <row r="1141" spans="1:4">
      <c r="A1141">
        <v>85</v>
      </c>
      <c r="B1141" t="s">
        <v>370</v>
      </c>
      <c r="C1141" s="3">
        <v>2012</v>
      </c>
      <c r="D1141" s="7">
        <f t="shared" si="23"/>
        <v>85</v>
      </c>
    </row>
    <row r="1142" spans="1:4">
      <c r="A1142">
        <v>86</v>
      </c>
      <c r="B1142" t="s">
        <v>343</v>
      </c>
      <c r="C1142" s="3">
        <v>2012</v>
      </c>
      <c r="D1142" s="7">
        <f t="shared" si="23"/>
        <v>86</v>
      </c>
    </row>
    <row r="1143" spans="1:4">
      <c r="A1143">
        <v>87</v>
      </c>
      <c r="B1143" t="s">
        <v>345</v>
      </c>
      <c r="C1143" s="3">
        <v>2012</v>
      </c>
      <c r="D1143" s="7">
        <f t="shared" si="23"/>
        <v>87</v>
      </c>
    </row>
    <row r="1144" spans="1:4">
      <c r="A1144">
        <v>88</v>
      </c>
      <c r="B1144" t="s">
        <v>203</v>
      </c>
      <c r="C1144" s="3">
        <v>2012</v>
      </c>
      <c r="D1144" s="7">
        <f t="shared" si="23"/>
        <v>88</v>
      </c>
    </row>
    <row r="1145" spans="1:4">
      <c r="A1145">
        <v>89</v>
      </c>
      <c r="B1145" t="s">
        <v>312</v>
      </c>
      <c r="C1145" s="3">
        <v>2012</v>
      </c>
      <c r="D1145" s="7">
        <f t="shared" si="23"/>
        <v>89</v>
      </c>
    </row>
    <row r="1146" spans="1:4">
      <c r="A1146">
        <v>90</v>
      </c>
      <c r="B1146" t="s">
        <v>303</v>
      </c>
      <c r="C1146" s="3">
        <v>2012</v>
      </c>
      <c r="D1146" s="7">
        <f t="shared" si="23"/>
        <v>90</v>
      </c>
    </row>
    <row r="1147" spans="1:4">
      <c r="A1147">
        <v>91</v>
      </c>
      <c r="B1147" t="s">
        <v>260</v>
      </c>
      <c r="C1147" s="3">
        <v>2012</v>
      </c>
      <c r="D1147" s="7">
        <f t="shared" si="23"/>
        <v>91</v>
      </c>
    </row>
    <row r="1148" spans="1:4">
      <c r="A1148">
        <v>92</v>
      </c>
      <c r="B1148" t="s">
        <v>269</v>
      </c>
      <c r="C1148" s="3">
        <v>2012</v>
      </c>
      <c r="D1148" s="7">
        <f t="shared" si="23"/>
        <v>92</v>
      </c>
    </row>
    <row r="1149" spans="1:4">
      <c r="A1149">
        <v>93</v>
      </c>
      <c r="B1149" t="s">
        <v>363</v>
      </c>
      <c r="C1149" s="3">
        <v>2012</v>
      </c>
      <c r="D1149" s="7">
        <f t="shared" si="23"/>
        <v>93</v>
      </c>
    </row>
    <row r="1150" spans="1:4">
      <c r="A1150">
        <v>94</v>
      </c>
      <c r="B1150" t="s">
        <v>220</v>
      </c>
      <c r="C1150" s="3">
        <v>2012</v>
      </c>
      <c r="D1150" s="7">
        <f t="shared" si="23"/>
        <v>94</v>
      </c>
    </row>
    <row r="1151" spans="1:4">
      <c r="A1151">
        <v>95</v>
      </c>
      <c r="B1151" t="s">
        <v>368</v>
      </c>
      <c r="C1151" s="3">
        <v>2012</v>
      </c>
      <c r="D1151" s="7">
        <f t="shared" si="23"/>
        <v>95</v>
      </c>
    </row>
    <row r="1152" spans="1:4">
      <c r="A1152">
        <v>96</v>
      </c>
      <c r="B1152" t="s">
        <v>251</v>
      </c>
      <c r="C1152" s="3">
        <v>2012</v>
      </c>
      <c r="D1152" s="7">
        <f t="shared" si="23"/>
        <v>96</v>
      </c>
    </row>
    <row r="1153" spans="1:4">
      <c r="A1153">
        <v>97</v>
      </c>
      <c r="B1153" t="s">
        <v>349</v>
      </c>
      <c r="C1153" s="3">
        <v>2012</v>
      </c>
      <c r="D1153" s="7">
        <f t="shared" si="23"/>
        <v>97</v>
      </c>
    </row>
    <row r="1154" spans="1:4">
      <c r="A1154">
        <v>98</v>
      </c>
      <c r="B1154" t="s">
        <v>283</v>
      </c>
      <c r="C1154" s="3">
        <v>2012</v>
      </c>
      <c r="D1154" s="7">
        <f t="shared" si="23"/>
        <v>98</v>
      </c>
    </row>
    <row r="1155" spans="1:4">
      <c r="A1155">
        <v>99</v>
      </c>
      <c r="B1155" s="3" t="s">
        <v>346</v>
      </c>
      <c r="C1155" s="3">
        <v>2012</v>
      </c>
      <c r="D1155" s="7">
        <f t="shared" ref="D1155:D1218" si="24">IF(A1155=1,1,A1155*183/VLOOKUP(C1155,$F$1:$G$8,2,FALSE))</f>
        <v>99</v>
      </c>
    </row>
    <row r="1156" spans="1:4">
      <c r="A1156">
        <v>100</v>
      </c>
      <c r="B1156" t="s">
        <v>309</v>
      </c>
      <c r="C1156" s="3">
        <v>2012</v>
      </c>
      <c r="D1156" s="7">
        <f t="shared" si="24"/>
        <v>100</v>
      </c>
    </row>
    <row r="1157" spans="1:4">
      <c r="A1157">
        <v>101</v>
      </c>
      <c r="B1157" t="s">
        <v>263</v>
      </c>
      <c r="C1157" s="3">
        <v>2012</v>
      </c>
      <c r="D1157" s="7">
        <f t="shared" si="24"/>
        <v>101</v>
      </c>
    </row>
    <row r="1158" spans="1:4">
      <c r="A1158">
        <v>102</v>
      </c>
      <c r="B1158" t="s">
        <v>318</v>
      </c>
      <c r="C1158" s="3">
        <v>2012</v>
      </c>
      <c r="D1158" s="7">
        <f t="shared" si="24"/>
        <v>102</v>
      </c>
    </row>
    <row r="1159" spans="1:4">
      <c r="A1159">
        <v>103</v>
      </c>
      <c r="B1159" t="s">
        <v>280</v>
      </c>
      <c r="C1159" s="3">
        <v>2012</v>
      </c>
      <c r="D1159" s="7">
        <f t="shared" si="24"/>
        <v>103</v>
      </c>
    </row>
    <row r="1160" spans="1:4">
      <c r="A1160">
        <v>104</v>
      </c>
      <c r="B1160" t="s">
        <v>266</v>
      </c>
      <c r="C1160" s="3">
        <v>2012</v>
      </c>
      <c r="D1160" s="7">
        <f t="shared" si="24"/>
        <v>104</v>
      </c>
    </row>
    <row r="1161" spans="1:4">
      <c r="A1161">
        <v>105</v>
      </c>
      <c r="B1161" t="s">
        <v>240</v>
      </c>
      <c r="C1161" s="3">
        <v>2012</v>
      </c>
      <c r="D1161" s="7">
        <f t="shared" si="24"/>
        <v>105</v>
      </c>
    </row>
    <row r="1162" spans="1:4">
      <c r="A1162">
        <v>106</v>
      </c>
      <c r="B1162" t="s">
        <v>278</v>
      </c>
      <c r="C1162" s="3">
        <v>2012</v>
      </c>
      <c r="D1162" s="7">
        <f t="shared" si="24"/>
        <v>106</v>
      </c>
    </row>
    <row r="1163" spans="1:4">
      <c r="A1163">
        <v>107</v>
      </c>
      <c r="B1163" t="s">
        <v>341</v>
      </c>
      <c r="C1163" s="3">
        <v>2012</v>
      </c>
      <c r="D1163" s="7">
        <f t="shared" si="24"/>
        <v>107</v>
      </c>
    </row>
    <row r="1164" spans="1:4">
      <c r="A1164">
        <v>108</v>
      </c>
      <c r="B1164" t="s">
        <v>306</v>
      </c>
      <c r="C1164" s="3">
        <v>2012</v>
      </c>
      <c r="D1164" s="7">
        <f t="shared" si="24"/>
        <v>108</v>
      </c>
    </row>
    <row r="1165" spans="1:4">
      <c r="A1165">
        <v>109</v>
      </c>
      <c r="B1165" s="3" t="s">
        <v>228</v>
      </c>
      <c r="C1165" s="3">
        <v>2012</v>
      </c>
      <c r="D1165" s="7">
        <f t="shared" si="24"/>
        <v>109</v>
      </c>
    </row>
    <row r="1166" spans="1:4">
      <c r="A1166">
        <v>110</v>
      </c>
      <c r="B1166" t="s">
        <v>381</v>
      </c>
      <c r="C1166" s="3">
        <v>2012</v>
      </c>
      <c r="D1166" s="7">
        <f t="shared" si="24"/>
        <v>110</v>
      </c>
    </row>
    <row r="1167" spans="1:4">
      <c r="A1167">
        <v>111</v>
      </c>
      <c r="B1167" t="s">
        <v>315</v>
      </c>
      <c r="C1167" s="3">
        <v>2012</v>
      </c>
      <c r="D1167" s="7">
        <f t="shared" si="24"/>
        <v>111</v>
      </c>
    </row>
    <row r="1168" spans="1:4">
      <c r="A1168">
        <v>112</v>
      </c>
      <c r="B1168" t="s">
        <v>219</v>
      </c>
      <c r="C1168" s="3">
        <v>2012</v>
      </c>
      <c r="D1168" s="7">
        <f t="shared" si="24"/>
        <v>112</v>
      </c>
    </row>
    <row r="1169" spans="1:4">
      <c r="A1169">
        <v>113</v>
      </c>
      <c r="B1169" t="s">
        <v>335</v>
      </c>
      <c r="C1169" s="3">
        <v>2012</v>
      </c>
      <c r="D1169" s="7">
        <f t="shared" si="24"/>
        <v>113</v>
      </c>
    </row>
    <row r="1170" spans="1:4">
      <c r="A1170">
        <v>114</v>
      </c>
      <c r="B1170" t="s">
        <v>321</v>
      </c>
      <c r="C1170" s="3">
        <v>2012</v>
      </c>
      <c r="D1170" s="7">
        <f t="shared" si="24"/>
        <v>114</v>
      </c>
    </row>
    <row r="1171" spans="1:4">
      <c r="A1171">
        <v>115</v>
      </c>
      <c r="B1171" t="s">
        <v>231</v>
      </c>
      <c r="C1171" s="3">
        <v>2012</v>
      </c>
      <c r="D1171" s="7">
        <f t="shared" si="24"/>
        <v>115</v>
      </c>
    </row>
    <row r="1172" spans="1:4">
      <c r="A1172">
        <v>116</v>
      </c>
      <c r="B1172" t="s">
        <v>257</v>
      </c>
      <c r="C1172" s="3">
        <v>2012</v>
      </c>
      <c r="D1172" s="7">
        <f t="shared" si="24"/>
        <v>116</v>
      </c>
    </row>
    <row r="1173" spans="1:4">
      <c r="A1173">
        <v>117</v>
      </c>
      <c r="B1173" t="s">
        <v>382</v>
      </c>
      <c r="C1173" s="3">
        <v>2012</v>
      </c>
      <c r="D1173" s="7">
        <f t="shared" si="24"/>
        <v>117</v>
      </c>
    </row>
    <row r="1174" spans="1:4">
      <c r="A1174">
        <v>118</v>
      </c>
      <c r="B1174" t="s">
        <v>288</v>
      </c>
      <c r="C1174" s="3">
        <v>2012</v>
      </c>
      <c r="D1174" s="7">
        <f t="shared" si="24"/>
        <v>118</v>
      </c>
    </row>
    <row r="1175" spans="1:4">
      <c r="A1175">
        <v>119</v>
      </c>
      <c r="B1175" t="s">
        <v>229</v>
      </c>
      <c r="C1175" s="3">
        <v>2012</v>
      </c>
      <c r="D1175" s="7">
        <f t="shared" si="24"/>
        <v>119</v>
      </c>
    </row>
    <row r="1176" spans="1:4">
      <c r="A1176">
        <v>120</v>
      </c>
      <c r="B1176" t="s">
        <v>371</v>
      </c>
      <c r="C1176" s="3">
        <v>2012</v>
      </c>
      <c r="D1176" s="7">
        <f t="shared" si="24"/>
        <v>120</v>
      </c>
    </row>
    <row r="1177" spans="1:4">
      <c r="A1177">
        <v>121</v>
      </c>
      <c r="B1177" t="s">
        <v>352</v>
      </c>
      <c r="C1177" s="3">
        <v>2012</v>
      </c>
      <c r="D1177" s="7">
        <f t="shared" si="24"/>
        <v>121</v>
      </c>
    </row>
    <row r="1178" spans="1:4">
      <c r="A1178">
        <v>122</v>
      </c>
      <c r="B1178" t="s">
        <v>329</v>
      </c>
      <c r="C1178" s="3">
        <v>2012</v>
      </c>
      <c r="D1178" s="7">
        <f t="shared" si="24"/>
        <v>122</v>
      </c>
    </row>
    <row r="1179" spans="1:4">
      <c r="A1179">
        <v>123</v>
      </c>
      <c r="B1179" t="s">
        <v>361</v>
      </c>
      <c r="C1179" s="3">
        <v>2012</v>
      </c>
      <c r="D1179" s="7">
        <f t="shared" si="24"/>
        <v>123</v>
      </c>
    </row>
    <row r="1180" spans="1:4">
      <c r="A1180">
        <v>124</v>
      </c>
      <c r="B1180" t="s">
        <v>294</v>
      </c>
      <c r="C1180" s="3">
        <v>2012</v>
      </c>
      <c r="D1180" s="7">
        <f t="shared" si="24"/>
        <v>124</v>
      </c>
    </row>
    <row r="1181" spans="1:4">
      <c r="A1181">
        <v>125</v>
      </c>
      <c r="B1181" t="s">
        <v>324</v>
      </c>
      <c r="C1181" s="3">
        <v>2012</v>
      </c>
      <c r="D1181" s="7">
        <f t="shared" si="24"/>
        <v>125</v>
      </c>
    </row>
    <row r="1182" spans="1:4">
      <c r="A1182">
        <v>126</v>
      </c>
      <c r="B1182" t="s">
        <v>201</v>
      </c>
      <c r="C1182" s="3">
        <v>2012</v>
      </c>
      <c r="D1182" s="7">
        <f t="shared" si="24"/>
        <v>126</v>
      </c>
    </row>
    <row r="1183" spans="1:4">
      <c r="A1183">
        <v>127</v>
      </c>
      <c r="B1183" t="s">
        <v>223</v>
      </c>
      <c r="C1183" s="3">
        <v>2012</v>
      </c>
      <c r="D1183" s="7">
        <f t="shared" si="24"/>
        <v>127</v>
      </c>
    </row>
    <row r="1184" spans="1:4">
      <c r="A1184">
        <v>128</v>
      </c>
      <c r="B1184" t="s">
        <v>198</v>
      </c>
      <c r="C1184" s="3">
        <v>2012</v>
      </c>
      <c r="D1184" s="7">
        <f t="shared" si="24"/>
        <v>128</v>
      </c>
    </row>
    <row r="1185" spans="1:4">
      <c r="A1185">
        <v>129</v>
      </c>
      <c r="B1185" t="s">
        <v>204</v>
      </c>
      <c r="C1185" s="3">
        <v>2012</v>
      </c>
      <c r="D1185" s="7">
        <f t="shared" si="24"/>
        <v>129</v>
      </c>
    </row>
    <row r="1186" spans="1:4">
      <c r="A1186">
        <v>130</v>
      </c>
      <c r="B1186" s="3" t="s">
        <v>217</v>
      </c>
      <c r="C1186" s="3">
        <v>2012</v>
      </c>
      <c r="D1186" s="7">
        <f t="shared" si="24"/>
        <v>130</v>
      </c>
    </row>
    <row r="1187" spans="1:4">
      <c r="A1187">
        <v>131</v>
      </c>
      <c r="B1187" t="s">
        <v>358</v>
      </c>
      <c r="C1187" s="3">
        <v>2012</v>
      </c>
      <c r="D1187" s="7">
        <f t="shared" si="24"/>
        <v>131</v>
      </c>
    </row>
    <row r="1188" spans="1:4">
      <c r="A1188">
        <v>132</v>
      </c>
      <c r="B1188" t="s">
        <v>366</v>
      </c>
      <c r="C1188" s="3">
        <v>2012</v>
      </c>
      <c r="D1188" s="7">
        <f t="shared" si="24"/>
        <v>132</v>
      </c>
    </row>
    <row r="1189" spans="1:4">
      <c r="A1189">
        <v>133</v>
      </c>
      <c r="B1189" t="s">
        <v>332</v>
      </c>
      <c r="C1189" s="3">
        <v>2012</v>
      </c>
      <c r="D1189" s="7">
        <f t="shared" si="24"/>
        <v>133</v>
      </c>
    </row>
    <row r="1190" spans="1:4">
      <c r="A1190">
        <v>134</v>
      </c>
      <c r="B1190" t="s">
        <v>378</v>
      </c>
      <c r="C1190" s="3">
        <v>2012</v>
      </c>
      <c r="D1190" s="7">
        <f t="shared" si="24"/>
        <v>134</v>
      </c>
    </row>
    <row r="1191" spans="1:4">
      <c r="A1191">
        <v>135</v>
      </c>
      <c r="B1191" t="s">
        <v>261</v>
      </c>
      <c r="C1191" s="3">
        <v>2012</v>
      </c>
      <c r="D1191" s="7">
        <f t="shared" si="24"/>
        <v>135</v>
      </c>
    </row>
    <row r="1192" spans="1:4">
      <c r="A1192">
        <v>136</v>
      </c>
      <c r="B1192" t="s">
        <v>232</v>
      </c>
      <c r="C1192" s="3">
        <v>2012</v>
      </c>
      <c r="D1192" s="7">
        <f t="shared" si="24"/>
        <v>136</v>
      </c>
    </row>
    <row r="1193" spans="1:4">
      <c r="A1193">
        <v>137</v>
      </c>
      <c r="B1193" t="s">
        <v>279</v>
      </c>
      <c r="C1193" s="3">
        <v>2012</v>
      </c>
      <c r="D1193" s="7">
        <f t="shared" si="24"/>
        <v>137</v>
      </c>
    </row>
    <row r="1194" spans="1:4">
      <c r="A1194">
        <v>138</v>
      </c>
      <c r="B1194" t="s">
        <v>267</v>
      </c>
      <c r="C1194" s="3">
        <v>2012</v>
      </c>
      <c r="D1194" s="7">
        <f t="shared" si="24"/>
        <v>138</v>
      </c>
    </row>
    <row r="1195" spans="1:4">
      <c r="A1195">
        <v>139</v>
      </c>
      <c r="B1195" t="s">
        <v>235</v>
      </c>
      <c r="C1195" s="3">
        <v>2012</v>
      </c>
      <c r="D1195" s="7">
        <f t="shared" si="24"/>
        <v>139</v>
      </c>
    </row>
    <row r="1196" spans="1:4">
      <c r="A1196">
        <v>140</v>
      </c>
      <c r="B1196" t="s">
        <v>376</v>
      </c>
      <c r="C1196" s="3">
        <v>2012</v>
      </c>
      <c r="D1196" s="7">
        <f t="shared" si="24"/>
        <v>140</v>
      </c>
    </row>
    <row r="1197" spans="1:4">
      <c r="A1197">
        <v>141</v>
      </c>
      <c r="B1197" t="s">
        <v>310</v>
      </c>
      <c r="C1197" s="3">
        <v>2012</v>
      </c>
      <c r="D1197" s="7">
        <f t="shared" si="24"/>
        <v>141</v>
      </c>
    </row>
    <row r="1198" spans="1:4">
      <c r="A1198">
        <v>142</v>
      </c>
      <c r="B1198" t="s">
        <v>364</v>
      </c>
      <c r="C1198" s="3">
        <v>2012</v>
      </c>
      <c r="D1198" s="7">
        <f t="shared" si="24"/>
        <v>142</v>
      </c>
    </row>
    <row r="1199" spans="1:4">
      <c r="A1199">
        <v>143</v>
      </c>
      <c r="B1199" t="s">
        <v>206</v>
      </c>
      <c r="C1199" s="3">
        <v>2012</v>
      </c>
      <c r="D1199" s="7">
        <f t="shared" si="24"/>
        <v>143</v>
      </c>
    </row>
    <row r="1200" spans="1:4">
      <c r="A1200">
        <v>144</v>
      </c>
      <c r="B1200" s="3" t="s">
        <v>238</v>
      </c>
      <c r="C1200" s="3">
        <v>2012</v>
      </c>
      <c r="D1200" s="7">
        <f t="shared" si="24"/>
        <v>144</v>
      </c>
    </row>
    <row r="1201" spans="1:4">
      <c r="A1201">
        <v>145</v>
      </c>
      <c r="B1201" t="s">
        <v>214</v>
      </c>
      <c r="C1201" s="3">
        <v>2012</v>
      </c>
      <c r="D1201" s="7">
        <f t="shared" si="24"/>
        <v>145</v>
      </c>
    </row>
    <row r="1202" spans="1:4">
      <c r="A1202">
        <v>146</v>
      </c>
      <c r="B1202" t="s">
        <v>304</v>
      </c>
      <c r="C1202" s="3">
        <v>2012</v>
      </c>
      <c r="D1202" s="7">
        <f t="shared" si="24"/>
        <v>146</v>
      </c>
    </row>
    <row r="1203" spans="1:4">
      <c r="A1203">
        <v>147</v>
      </c>
      <c r="B1203" t="s">
        <v>289</v>
      </c>
      <c r="C1203" s="3">
        <v>2012</v>
      </c>
      <c r="D1203" s="7">
        <f t="shared" si="24"/>
        <v>147</v>
      </c>
    </row>
    <row r="1204" spans="1:4">
      <c r="A1204">
        <v>148</v>
      </c>
      <c r="B1204" t="s">
        <v>209</v>
      </c>
      <c r="C1204" s="3">
        <v>2012</v>
      </c>
      <c r="D1204" s="7">
        <f t="shared" si="24"/>
        <v>148</v>
      </c>
    </row>
    <row r="1205" spans="1:4">
      <c r="A1205">
        <v>149</v>
      </c>
      <c r="B1205" s="3" t="s">
        <v>226</v>
      </c>
      <c r="C1205" s="3">
        <v>2012</v>
      </c>
      <c r="D1205" s="7">
        <f t="shared" si="24"/>
        <v>149</v>
      </c>
    </row>
    <row r="1206" spans="1:4">
      <c r="A1206">
        <v>150</v>
      </c>
      <c r="B1206" t="s">
        <v>313</v>
      </c>
      <c r="C1206" s="3">
        <v>2012</v>
      </c>
      <c r="D1206" s="7">
        <f t="shared" si="24"/>
        <v>150</v>
      </c>
    </row>
    <row r="1207" spans="1:4">
      <c r="A1207">
        <v>151</v>
      </c>
      <c r="B1207" t="s">
        <v>339</v>
      </c>
      <c r="C1207" s="3">
        <v>2012</v>
      </c>
      <c r="D1207" s="7">
        <f t="shared" si="24"/>
        <v>151</v>
      </c>
    </row>
    <row r="1208" spans="1:4">
      <c r="A1208">
        <v>152</v>
      </c>
      <c r="B1208" t="s">
        <v>249</v>
      </c>
      <c r="C1208" s="3">
        <v>2012</v>
      </c>
      <c r="D1208" s="7">
        <f t="shared" si="24"/>
        <v>152</v>
      </c>
    </row>
    <row r="1209" spans="1:4">
      <c r="A1209">
        <v>153</v>
      </c>
      <c r="B1209" t="s">
        <v>252</v>
      </c>
      <c r="C1209" s="3">
        <v>2012</v>
      </c>
      <c r="D1209" s="7">
        <f t="shared" si="24"/>
        <v>153</v>
      </c>
    </row>
    <row r="1210" spans="1:4">
      <c r="A1210">
        <v>154</v>
      </c>
      <c r="B1210" t="s">
        <v>316</v>
      </c>
      <c r="C1210" s="3">
        <v>2012</v>
      </c>
      <c r="D1210" s="7">
        <f t="shared" si="24"/>
        <v>154</v>
      </c>
    </row>
    <row r="1211" spans="1:4">
      <c r="A1211">
        <v>155</v>
      </c>
      <c r="B1211" t="s">
        <v>325</v>
      </c>
      <c r="C1211" s="3">
        <v>2012</v>
      </c>
      <c r="D1211" s="7">
        <f t="shared" si="24"/>
        <v>155</v>
      </c>
    </row>
    <row r="1212" spans="1:4">
      <c r="A1212">
        <v>156</v>
      </c>
      <c r="B1212" t="s">
        <v>264</v>
      </c>
      <c r="C1212" s="3">
        <v>2012</v>
      </c>
      <c r="D1212" s="7">
        <f t="shared" si="24"/>
        <v>156</v>
      </c>
    </row>
    <row r="1213" spans="1:4">
      <c r="A1213">
        <v>157</v>
      </c>
      <c r="B1213" t="s">
        <v>273</v>
      </c>
      <c r="C1213" s="3">
        <v>2012</v>
      </c>
      <c r="D1213" s="7">
        <f t="shared" si="24"/>
        <v>157</v>
      </c>
    </row>
    <row r="1214" spans="1:4">
      <c r="A1214">
        <v>158</v>
      </c>
      <c r="B1214" t="s">
        <v>258</v>
      </c>
      <c r="C1214" s="3">
        <v>2012</v>
      </c>
      <c r="D1214" s="7">
        <f t="shared" si="24"/>
        <v>158</v>
      </c>
    </row>
    <row r="1215" spans="1:4">
      <c r="A1215">
        <v>159</v>
      </c>
      <c r="B1215" t="s">
        <v>301</v>
      </c>
      <c r="C1215" s="3">
        <v>2012</v>
      </c>
      <c r="D1215" s="7">
        <f t="shared" si="24"/>
        <v>159</v>
      </c>
    </row>
    <row r="1216" spans="1:4">
      <c r="A1216">
        <v>160</v>
      </c>
      <c r="B1216" t="s">
        <v>307</v>
      </c>
      <c r="C1216" s="3">
        <v>2012</v>
      </c>
      <c r="D1216" s="7">
        <f t="shared" si="24"/>
        <v>160</v>
      </c>
    </row>
    <row r="1217" spans="1:4">
      <c r="A1217">
        <v>161</v>
      </c>
      <c r="B1217" t="s">
        <v>292</v>
      </c>
      <c r="C1217" s="3">
        <v>2012</v>
      </c>
      <c r="D1217" s="7">
        <f t="shared" si="24"/>
        <v>161</v>
      </c>
    </row>
    <row r="1218" spans="1:4">
      <c r="A1218">
        <v>162</v>
      </c>
      <c r="B1218" t="s">
        <v>298</v>
      </c>
      <c r="C1218" s="3">
        <v>2012</v>
      </c>
      <c r="D1218" s="7">
        <f t="shared" si="24"/>
        <v>162</v>
      </c>
    </row>
    <row r="1219" spans="1:4">
      <c r="A1219">
        <v>163</v>
      </c>
      <c r="B1219" t="s">
        <v>319</v>
      </c>
      <c r="C1219" s="3">
        <v>2012</v>
      </c>
      <c r="D1219" s="7">
        <f t="shared" ref="D1219:D1239" si="25">IF(A1219=1,1,A1219*183/VLOOKUP(C1219,$F$1:$G$8,2,FALSE))</f>
        <v>163</v>
      </c>
    </row>
    <row r="1220" spans="1:4">
      <c r="A1220">
        <v>164</v>
      </c>
      <c r="B1220" t="s">
        <v>255</v>
      </c>
      <c r="C1220" s="3">
        <v>2012</v>
      </c>
      <c r="D1220" s="7">
        <f t="shared" si="25"/>
        <v>164</v>
      </c>
    </row>
    <row r="1221" spans="1:4">
      <c r="A1221">
        <v>165</v>
      </c>
      <c r="B1221" t="s">
        <v>322</v>
      </c>
      <c r="C1221" s="3">
        <v>2012</v>
      </c>
      <c r="D1221" s="7">
        <f t="shared" si="25"/>
        <v>165</v>
      </c>
    </row>
    <row r="1222" spans="1:4">
      <c r="A1222">
        <v>166</v>
      </c>
      <c r="B1222" t="s">
        <v>246</v>
      </c>
      <c r="C1222" s="3">
        <v>2012</v>
      </c>
      <c r="D1222" s="7">
        <f t="shared" si="25"/>
        <v>166</v>
      </c>
    </row>
    <row r="1223" spans="1:4">
      <c r="A1223">
        <v>167</v>
      </c>
      <c r="B1223" s="3" t="s">
        <v>295</v>
      </c>
      <c r="C1223" s="3">
        <v>2012</v>
      </c>
      <c r="D1223" s="7">
        <f t="shared" si="25"/>
        <v>167</v>
      </c>
    </row>
    <row r="1224" spans="1:4">
      <c r="A1224">
        <v>168</v>
      </c>
      <c r="B1224" t="s">
        <v>333</v>
      </c>
      <c r="C1224" s="3">
        <v>2012</v>
      </c>
      <c r="D1224" s="7">
        <f t="shared" si="25"/>
        <v>168</v>
      </c>
    </row>
    <row r="1225" spans="1:4">
      <c r="A1225">
        <v>169</v>
      </c>
      <c r="B1225" t="s">
        <v>350</v>
      </c>
      <c r="C1225" s="3">
        <v>2012</v>
      </c>
      <c r="D1225" s="7">
        <f t="shared" si="25"/>
        <v>169</v>
      </c>
    </row>
    <row r="1226" spans="1:4">
      <c r="A1226">
        <v>170</v>
      </c>
      <c r="B1226" t="s">
        <v>270</v>
      </c>
      <c r="C1226" s="3">
        <v>2012</v>
      </c>
      <c r="D1226" s="7">
        <f t="shared" si="25"/>
        <v>170</v>
      </c>
    </row>
    <row r="1227" spans="1:4">
      <c r="A1227">
        <v>171</v>
      </c>
      <c r="B1227" t="s">
        <v>286</v>
      </c>
      <c r="C1227" s="3">
        <v>2012</v>
      </c>
      <c r="D1227" s="7">
        <f t="shared" si="25"/>
        <v>171</v>
      </c>
    </row>
    <row r="1228" spans="1:4">
      <c r="A1228">
        <v>172</v>
      </c>
      <c r="B1228" t="s">
        <v>330</v>
      </c>
      <c r="C1228" s="3">
        <v>2012</v>
      </c>
      <c r="D1228" s="7">
        <f t="shared" si="25"/>
        <v>172</v>
      </c>
    </row>
    <row r="1229" spans="1:4">
      <c r="A1229">
        <v>173</v>
      </c>
      <c r="B1229" t="s">
        <v>336</v>
      </c>
      <c r="C1229" s="3">
        <v>2012</v>
      </c>
      <c r="D1229" s="7">
        <f t="shared" si="25"/>
        <v>173</v>
      </c>
    </row>
    <row r="1230" spans="1:4">
      <c r="A1230">
        <v>174</v>
      </c>
      <c r="B1230" t="s">
        <v>276</v>
      </c>
      <c r="C1230" s="3">
        <v>2012</v>
      </c>
      <c r="D1230" s="7">
        <f t="shared" si="25"/>
        <v>174</v>
      </c>
    </row>
    <row r="1231" spans="1:4">
      <c r="A1231">
        <v>175</v>
      </c>
      <c r="B1231" t="s">
        <v>284</v>
      </c>
      <c r="C1231" s="3">
        <v>2012</v>
      </c>
      <c r="D1231" s="7">
        <f t="shared" si="25"/>
        <v>175</v>
      </c>
    </row>
    <row r="1232" spans="1:4">
      <c r="A1232">
        <v>176</v>
      </c>
      <c r="B1232" t="s">
        <v>356</v>
      </c>
      <c r="C1232" s="3">
        <v>2012</v>
      </c>
      <c r="D1232" s="7">
        <f t="shared" si="25"/>
        <v>176</v>
      </c>
    </row>
    <row r="1233" spans="1:4">
      <c r="A1233">
        <v>177</v>
      </c>
      <c r="B1233" s="3" t="s">
        <v>344</v>
      </c>
      <c r="C1233" s="3">
        <v>2012</v>
      </c>
      <c r="D1233" s="7">
        <f t="shared" si="25"/>
        <v>177</v>
      </c>
    </row>
    <row r="1234" spans="1:4">
      <c r="A1234">
        <v>178</v>
      </c>
      <c r="B1234" t="s">
        <v>362</v>
      </c>
      <c r="C1234" s="3">
        <v>2012</v>
      </c>
      <c r="D1234" s="7">
        <f t="shared" si="25"/>
        <v>178</v>
      </c>
    </row>
    <row r="1235" spans="1:4">
      <c r="A1235">
        <v>179</v>
      </c>
      <c r="B1235" t="s">
        <v>327</v>
      </c>
      <c r="C1235" s="3">
        <v>2012</v>
      </c>
      <c r="D1235" s="7">
        <f t="shared" si="25"/>
        <v>179</v>
      </c>
    </row>
    <row r="1236" spans="1:4">
      <c r="A1236">
        <v>180</v>
      </c>
      <c r="B1236" t="s">
        <v>342</v>
      </c>
      <c r="C1236" s="3">
        <v>2012</v>
      </c>
      <c r="D1236" s="7">
        <f t="shared" si="25"/>
        <v>180</v>
      </c>
    </row>
    <row r="1237" spans="1:4">
      <c r="A1237">
        <v>181</v>
      </c>
      <c r="B1237" t="s">
        <v>353</v>
      </c>
      <c r="C1237" s="3">
        <v>2012</v>
      </c>
      <c r="D1237" s="7">
        <f t="shared" si="25"/>
        <v>181</v>
      </c>
    </row>
    <row r="1238" spans="1:4">
      <c r="A1238">
        <v>182</v>
      </c>
      <c r="B1238" t="s">
        <v>359</v>
      </c>
      <c r="C1238" s="3">
        <v>2012</v>
      </c>
      <c r="D1238" s="7">
        <f t="shared" si="25"/>
        <v>182</v>
      </c>
    </row>
    <row r="1239" spans="1:4">
      <c r="A1239">
        <v>183</v>
      </c>
      <c r="B1239" t="s">
        <v>347</v>
      </c>
      <c r="C1239" s="3">
        <v>2012</v>
      </c>
      <c r="D1239" s="7">
        <f t="shared" si="25"/>
        <v>183</v>
      </c>
    </row>
  </sheetData>
  <autoFilter ref="A1:D1239"/>
  <sortState ref="A2:C1239">
    <sortCondition ref="C2:C1239"/>
    <sortCondition ref="A2:A123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showGridLines="0" workbookViewId="0">
      <selection activeCell="C3" sqref="C3"/>
    </sheetView>
  </sheetViews>
  <sheetFormatPr defaultRowHeight="15"/>
  <cols>
    <col min="1" max="1" width="3.7109375" style="3" customWidth="1"/>
    <col min="2" max="2" width="42.140625" bestFit="1" customWidth="1"/>
    <col min="3" max="3" width="22.28515625" bestFit="1" customWidth="1"/>
  </cols>
  <sheetData>
    <row r="1" spans="2:3" ht="15.75" thickBot="1"/>
    <row r="2" spans="2:3">
      <c r="B2" s="10" t="s">
        <v>0</v>
      </c>
      <c r="C2" s="11" t="s">
        <v>131</v>
      </c>
    </row>
    <row r="3" spans="2:3">
      <c r="B3" s="12" t="s">
        <v>1</v>
      </c>
      <c r="C3" s="13">
        <v>120</v>
      </c>
    </row>
    <row r="4" spans="2:3">
      <c r="B4" s="14" t="s">
        <v>2</v>
      </c>
      <c r="C4" s="15">
        <v>111</v>
      </c>
    </row>
    <row r="5" spans="2:3">
      <c r="B5" s="14" t="s">
        <v>3</v>
      </c>
      <c r="C5" s="15">
        <v>178</v>
      </c>
    </row>
    <row r="6" spans="2:3">
      <c r="B6" s="14" t="s">
        <v>4</v>
      </c>
      <c r="C6" s="15">
        <v>183</v>
      </c>
    </row>
    <row r="7" spans="2:3">
      <c r="B7" s="14" t="s">
        <v>5</v>
      </c>
      <c r="C7" s="15">
        <v>45</v>
      </c>
    </row>
    <row r="8" spans="2:3">
      <c r="B8" s="14" t="s">
        <v>6</v>
      </c>
      <c r="C8" s="15">
        <v>98</v>
      </c>
    </row>
    <row r="9" spans="2:3">
      <c r="B9" s="14" t="s">
        <v>7</v>
      </c>
      <c r="C9" s="15">
        <v>111</v>
      </c>
    </row>
    <row r="10" spans="2:3">
      <c r="B10" s="14" t="s">
        <v>8</v>
      </c>
      <c r="C10" s="15">
        <v>105</v>
      </c>
    </row>
    <row r="11" spans="2:3">
      <c r="B11" s="14" t="s">
        <v>9</v>
      </c>
      <c r="C11" s="15">
        <v>160</v>
      </c>
    </row>
    <row r="12" spans="2:3">
      <c r="B12" s="14" t="s">
        <v>10</v>
      </c>
      <c r="C12" s="15">
        <v>13</v>
      </c>
    </row>
    <row r="13" spans="2:3" ht="15.75" thickBot="1">
      <c r="B13" s="16" t="s">
        <v>386</v>
      </c>
      <c r="C13" s="17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>
      <selection activeCell="E32" sqref="E32"/>
    </sheetView>
  </sheetViews>
  <sheetFormatPr defaultRowHeight="15"/>
  <cols>
    <col min="1" max="1" width="6" style="3" customWidth="1"/>
    <col min="3" max="3" width="10.85546875" customWidth="1"/>
    <col min="4" max="4" width="19.140625" style="3" bestFit="1" customWidth="1"/>
    <col min="5" max="5" width="27.140625" customWidth="1"/>
    <col min="6" max="6" width="3.42578125" style="3" customWidth="1"/>
  </cols>
  <sheetData>
    <row r="1" spans="1:5" ht="18.75">
      <c r="A1" s="20" t="s">
        <v>388</v>
      </c>
      <c r="B1" s="20"/>
    </row>
    <row r="2" spans="1:5" s="3" customFormat="1" ht="18.75">
      <c r="B2" s="20"/>
    </row>
    <row r="3" spans="1:5">
      <c r="B3" s="21" t="s">
        <v>373</v>
      </c>
      <c r="C3" s="21" t="s">
        <v>372</v>
      </c>
      <c r="D3" s="21" t="s">
        <v>390</v>
      </c>
      <c r="E3" s="22" t="s">
        <v>389</v>
      </c>
    </row>
    <row r="4" spans="1:5">
      <c r="B4" s="9">
        <v>2006</v>
      </c>
      <c r="C4" s="9">
        <v>79</v>
      </c>
      <c r="D4" s="9">
        <v>155</v>
      </c>
      <c r="E4" s="23">
        <f>C4*$D$10/D4</f>
        <v>93.270967741935479</v>
      </c>
    </row>
    <row r="5" spans="1:5">
      <c r="B5" s="9">
        <v>2007</v>
      </c>
      <c r="C5" s="9">
        <v>96</v>
      </c>
      <c r="D5" s="9">
        <v>175</v>
      </c>
      <c r="E5" s="23">
        <f t="shared" ref="E5:E10" si="0">C5*$D$10/D5</f>
        <v>100.38857142857142</v>
      </c>
    </row>
    <row r="6" spans="1:5">
      <c r="B6" s="9">
        <v>2008</v>
      </c>
      <c r="C6" s="9">
        <v>106</v>
      </c>
      <c r="D6" s="9">
        <v>178</v>
      </c>
      <c r="E6" s="23">
        <f t="shared" si="0"/>
        <v>108.97752808988764</v>
      </c>
    </row>
    <row r="7" spans="1:5">
      <c r="B7" s="9">
        <v>2009</v>
      </c>
      <c r="C7" s="9">
        <v>120</v>
      </c>
      <c r="D7" s="9">
        <v>181</v>
      </c>
      <c r="E7" s="23">
        <f t="shared" si="0"/>
        <v>121.32596685082873</v>
      </c>
    </row>
    <row r="8" spans="1:5">
      <c r="B8" s="9">
        <v>2010</v>
      </c>
      <c r="C8" s="9">
        <v>120</v>
      </c>
      <c r="D8" s="9">
        <v>183</v>
      </c>
      <c r="E8" s="23">
        <f t="shared" si="0"/>
        <v>120</v>
      </c>
    </row>
    <row r="9" spans="1:5">
      <c r="B9" s="9">
        <v>2011</v>
      </c>
      <c r="C9" s="9">
        <v>123</v>
      </c>
      <c r="D9" s="9">
        <v>183</v>
      </c>
      <c r="E9" s="23">
        <f t="shared" si="0"/>
        <v>123</v>
      </c>
    </row>
    <row r="10" spans="1:5">
      <c r="B10" s="9">
        <v>2012</v>
      </c>
      <c r="C10" s="9">
        <v>120</v>
      </c>
      <c r="D10" s="9">
        <v>183</v>
      </c>
      <c r="E10" s="23">
        <f t="shared" si="0"/>
        <v>120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4"/>
  <sheetViews>
    <sheetView showGridLines="0" workbookViewId="0">
      <selection activeCell="J19" sqref="J19"/>
    </sheetView>
  </sheetViews>
  <sheetFormatPr defaultRowHeight="15"/>
  <cols>
    <col min="1" max="1" width="3.85546875" customWidth="1"/>
    <col min="2" max="2" width="15.5703125" bestFit="1" customWidth="1"/>
    <col min="3" max="9" width="6.7109375" customWidth="1"/>
    <col min="10" max="10" width="11.28515625" bestFit="1" customWidth="1"/>
  </cols>
  <sheetData>
    <row r="1" spans="2:10" ht="15.75" thickBot="1"/>
    <row r="2" spans="2:10">
      <c r="B2" s="24" t="s">
        <v>0</v>
      </c>
      <c r="C2" s="25">
        <v>2006</v>
      </c>
      <c r="D2" s="25">
        <v>2007</v>
      </c>
      <c r="E2" s="25">
        <v>2008</v>
      </c>
      <c r="F2" s="25">
        <v>2009</v>
      </c>
      <c r="G2" s="25">
        <v>2010</v>
      </c>
      <c r="H2" s="25">
        <v>2011</v>
      </c>
      <c r="I2" s="25">
        <v>2012</v>
      </c>
      <c r="J2" s="26" t="s">
        <v>391</v>
      </c>
    </row>
    <row r="3" spans="2:10">
      <c r="B3" s="27" t="s">
        <v>56</v>
      </c>
      <c r="C3" s="23">
        <v>164.10967741935485</v>
      </c>
      <c r="D3" s="23">
        <v>165.22285714285715</v>
      </c>
      <c r="E3" s="23">
        <v>154.2134831460674</v>
      </c>
      <c r="F3" s="23">
        <v>140.53591160220995</v>
      </c>
      <c r="G3" s="23">
        <v>67</v>
      </c>
      <c r="H3" s="23">
        <v>58</v>
      </c>
      <c r="I3" s="23">
        <v>45</v>
      </c>
      <c r="J3" s="28">
        <v>120.22285714285715</v>
      </c>
    </row>
    <row r="4" spans="2:10">
      <c r="B4" s="27" t="s">
        <v>27</v>
      </c>
      <c r="C4" s="23">
        <v>118.06451612903226</v>
      </c>
      <c r="D4" s="23">
        <v>38.691428571428574</v>
      </c>
      <c r="E4" s="23">
        <v>18.50561797752809</v>
      </c>
      <c r="F4" s="23">
        <v>15.165745856353592</v>
      </c>
      <c r="G4" s="23">
        <v>11</v>
      </c>
      <c r="H4" s="23">
        <v>12</v>
      </c>
      <c r="I4" s="23">
        <v>16</v>
      </c>
      <c r="J4" s="28">
        <v>107.06451612903226</v>
      </c>
    </row>
    <row r="5" spans="2:10">
      <c r="B5" s="27" t="s">
        <v>77</v>
      </c>
      <c r="C5" s="23">
        <v>115.70322580645161</v>
      </c>
      <c r="D5" s="23">
        <v>103.52571428571429</v>
      </c>
      <c r="E5" s="23">
        <v>98.696629213483149</v>
      </c>
      <c r="F5" s="23">
        <v>33.364640883977899</v>
      </c>
      <c r="G5" s="23">
        <v>38</v>
      </c>
      <c r="H5" s="23">
        <v>54</v>
      </c>
      <c r="I5" s="23">
        <v>66</v>
      </c>
      <c r="J5" s="28">
        <v>82.338584922473714</v>
      </c>
    </row>
    <row r="6" spans="2:10">
      <c r="B6" s="27" t="s">
        <v>121</v>
      </c>
      <c r="C6" s="23">
        <v>166.47096774193548</v>
      </c>
      <c r="D6" s="23">
        <v>172.54285714285714</v>
      </c>
      <c r="E6" s="23">
        <v>129.53932584269663</v>
      </c>
      <c r="F6" s="23">
        <v>115.25966850828729</v>
      </c>
      <c r="G6" s="23">
        <v>106</v>
      </c>
      <c r="H6" s="23">
        <v>94</v>
      </c>
      <c r="I6" s="23">
        <v>110</v>
      </c>
      <c r="J6" s="28">
        <v>78.542857142857144</v>
      </c>
    </row>
    <row r="7" spans="2:10">
      <c r="B7" s="27" t="s">
        <v>80</v>
      </c>
      <c r="C7" s="23">
        <v>125.14838709677419</v>
      </c>
      <c r="D7" s="23">
        <v>134.89714285714285</v>
      </c>
      <c r="E7" s="23">
        <v>113.08988764044943</v>
      </c>
      <c r="F7" s="23">
        <v>85.939226519337012</v>
      </c>
      <c r="G7" s="23">
        <v>58</v>
      </c>
      <c r="H7" s="23">
        <v>68</v>
      </c>
      <c r="I7" s="23">
        <v>69</v>
      </c>
      <c r="J7" s="28">
        <v>76.897142857142853</v>
      </c>
    </row>
    <row r="8" spans="2:10">
      <c r="B8" s="27" t="s">
        <v>392</v>
      </c>
      <c r="C8" s="23">
        <v>95.632258064516122</v>
      </c>
      <c r="D8" s="23">
        <v>96.205714285714279</v>
      </c>
      <c r="E8" s="23">
        <v>77.106741573033702</v>
      </c>
      <c r="F8" s="23">
        <v>71.784530386740329</v>
      </c>
      <c r="G8" s="23">
        <v>32</v>
      </c>
      <c r="H8" s="23">
        <v>38</v>
      </c>
      <c r="I8" s="23">
        <v>22</v>
      </c>
      <c r="J8" s="28">
        <v>74.205714285714279</v>
      </c>
    </row>
    <row r="9" spans="2:10">
      <c r="B9" s="27" t="s">
        <v>91</v>
      </c>
      <c r="C9" s="23">
        <v>139.31612903225806</v>
      </c>
      <c r="D9" s="23">
        <v>129.66857142857143</v>
      </c>
      <c r="E9" s="23">
        <v>99.724719101123597</v>
      </c>
      <c r="F9" s="23">
        <v>107.17127071823204</v>
      </c>
      <c r="G9" s="23">
        <v>103</v>
      </c>
      <c r="H9" s="23">
        <v>84</v>
      </c>
      <c r="I9" s="23">
        <v>80</v>
      </c>
      <c r="J9" s="28">
        <v>59.316129032258061</v>
      </c>
    </row>
    <row r="10" spans="2:10">
      <c r="B10" s="27" t="s">
        <v>93</v>
      </c>
      <c r="C10" s="23">
        <v>138.13548387096773</v>
      </c>
      <c r="D10" s="23">
        <v>125.48571428571428</v>
      </c>
      <c r="E10" s="23">
        <v>139.82022471910113</v>
      </c>
      <c r="F10" s="23">
        <v>86.950276243093924</v>
      </c>
      <c r="G10" s="23">
        <v>82</v>
      </c>
      <c r="H10" s="23">
        <v>82</v>
      </c>
      <c r="I10" s="23">
        <v>82</v>
      </c>
      <c r="J10" s="28">
        <v>57.820224719101134</v>
      </c>
    </row>
    <row r="11" spans="2:10">
      <c r="B11" s="27" t="s">
        <v>393</v>
      </c>
      <c r="C11" s="23">
        <v>99.174193548387095</v>
      </c>
      <c r="D11" s="23">
        <v>94.114285714285714</v>
      </c>
      <c r="E11" s="23">
        <v>96.640449438202253</v>
      </c>
      <c r="F11" s="23">
        <v>68.751381215469607</v>
      </c>
      <c r="G11" s="23">
        <v>41</v>
      </c>
      <c r="H11" s="23">
        <v>44</v>
      </c>
      <c r="I11" s="23">
        <v>70</v>
      </c>
      <c r="J11" s="28">
        <v>58.174193548387095</v>
      </c>
    </row>
    <row r="12" spans="2:10">
      <c r="B12" s="27" t="s">
        <v>58</v>
      </c>
      <c r="C12" s="23">
        <v>101.53548387096774</v>
      </c>
      <c r="D12" s="23">
        <v>65.88</v>
      </c>
      <c r="E12" s="23">
        <v>72.99438202247191</v>
      </c>
      <c r="F12" s="23">
        <v>70.773480662983431</v>
      </c>
      <c r="G12" s="23">
        <v>63</v>
      </c>
      <c r="H12" s="23">
        <v>59</v>
      </c>
      <c r="I12" s="23">
        <v>47</v>
      </c>
      <c r="J12" s="28">
        <v>54.535483870967738</v>
      </c>
    </row>
    <row r="13" spans="2:10">
      <c r="B13" s="27" t="s">
        <v>64</v>
      </c>
      <c r="C13" s="23">
        <v>86.187096774193549</v>
      </c>
      <c r="D13" s="23">
        <v>44.965714285714284</v>
      </c>
      <c r="E13" s="23">
        <v>45.235955056179776</v>
      </c>
      <c r="F13" s="23">
        <v>56.618784530386741</v>
      </c>
      <c r="G13" s="23">
        <v>51</v>
      </c>
      <c r="H13" s="23">
        <v>35</v>
      </c>
      <c r="I13" s="23">
        <v>53</v>
      </c>
      <c r="J13" s="28">
        <v>51.187096774193549</v>
      </c>
    </row>
    <row r="14" spans="2:10" ht="15.75" thickBot="1">
      <c r="B14" s="29" t="s">
        <v>82</v>
      </c>
      <c r="C14" s="30">
        <v>109.8</v>
      </c>
      <c r="D14" s="30">
        <v>95.16</v>
      </c>
      <c r="E14" s="30">
        <v>58.601123595505619</v>
      </c>
      <c r="F14" s="30">
        <v>59.651933701657455</v>
      </c>
      <c r="G14" s="30">
        <v>73</v>
      </c>
      <c r="H14" s="30">
        <v>65</v>
      </c>
      <c r="I14" s="30">
        <v>71</v>
      </c>
      <c r="J14" s="31">
        <v>51.198876404494378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Сводная</vt:lpstr>
      <vt:lpstr>2006-2012</vt:lpstr>
      <vt:lpstr>Рис. 4</vt:lpstr>
      <vt:lpstr>Рис. 5</vt:lpstr>
      <vt:lpstr>Рис.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Baguzin</cp:lastModifiedBy>
  <dcterms:created xsi:type="dcterms:W3CDTF">2012-09-02T07:54:49Z</dcterms:created>
  <dcterms:modified xsi:type="dcterms:W3CDTF">2012-09-03T06:46:49Z</dcterms:modified>
</cp:coreProperties>
</file>