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Сергей\Dropbox\!Сайт\6_Эффективность\Яндекс\"/>
    </mc:Choice>
  </mc:AlternateContent>
  <bookViews>
    <workbookView xWindow="0" yWindow="0" windowWidth="28800" windowHeight="12435" activeTab="1"/>
  </bookViews>
  <sheets>
    <sheet name="Статистика поискового трафика" sheetId="1" r:id="rId1"/>
    <sheet name="Статистика 2" sheetId="2" r:id="rId2"/>
  </sheets>
  <definedNames>
    <definedName name="_xlnm._FilterDatabase" localSheetId="1" hidden="1">'Статистика 2'!$A$1:$E$1</definedName>
    <definedName name="_xlnm._FilterDatabase" localSheetId="0" hidden="1">'Статистика поискового трафика'!$A$1:$D$1</definedName>
  </definedNames>
  <calcPr calcId="152511"/>
  <pivotCaches>
    <pivotCache cacheId="42" r:id="rId3"/>
    <pivotCache cacheId="43" r:id="rId4"/>
    <pivotCache cacheId="54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1" i="2" l="1"/>
  <c r="E371" i="2" s="1"/>
  <c r="E370" i="2"/>
  <c r="D370" i="2"/>
  <c r="D371" i="2" l="1"/>
  <c r="C369" i="2"/>
  <c r="E369" i="2" s="1"/>
  <c r="E368" i="2"/>
  <c r="D368" i="2"/>
  <c r="D369" i="2" l="1"/>
  <c r="C367" i="2"/>
  <c r="E367" i="2" s="1"/>
  <c r="E366" i="2"/>
  <c r="D366" i="2"/>
  <c r="D367" i="2" l="1"/>
  <c r="D320" i="1"/>
  <c r="C321" i="1"/>
  <c r="D321" i="1" s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2" i="1"/>
</calcChain>
</file>

<file path=xl/sharedStrings.xml><?xml version="1.0" encoding="utf-8"?>
<sst xmlns="http://schemas.openxmlformats.org/spreadsheetml/2006/main" count="726" uniqueCount="12">
  <si>
    <t>Поисковик</t>
  </si>
  <si>
    <t>Поисков</t>
  </si>
  <si>
    <t>Дата</t>
  </si>
  <si>
    <t>yandex</t>
  </si>
  <si>
    <t>google</t>
  </si>
  <si>
    <t>Названия строк</t>
  </si>
  <si>
    <t>Общий итог</t>
  </si>
  <si>
    <t>Сумма по полю Поисков</t>
  </si>
  <si>
    <t>День недели</t>
  </si>
  <si>
    <t>(несколько элементов)</t>
  </si>
  <si>
    <t>День</t>
  </si>
  <si>
    <t>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</si>
</sst>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5" fontId="0" fillId="0" borderId="0" xfId="0" applyNumberFormat="1"/>
    <xf numFmtId="3" fontId="0" fillId="0" borderId="0" xfId="0" applyNumberFormat="1"/>
    <xf numFmtId="3" fontId="1" fillId="0" borderId="0" xfId="0" applyNumberFormat="1" applyFont="1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vertical="center"/>
    </xf>
    <xf numFmtId="0" fontId="0" fillId="0" borderId="0" xfId="0" pivotButton="1"/>
    <xf numFmtId="15" fontId="0" fillId="0" borderId="0" xfId="0" applyNumberFormat="1" applyAlignment="1">
      <alignment horizontal="left"/>
    </xf>
    <xf numFmtId="0" fontId="0" fillId="0" borderId="0" xfId="0" applyNumberFormat="1"/>
    <xf numFmtId="1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/>
    <xf numFmtId="0" fontId="2" fillId="0" borderId="0" xfId="0" applyFont="1"/>
  </cellXfs>
  <cellStyles count="1">
    <cellStyle name="Обычный" xfId="0" builtinId="0"/>
  </cellStyles>
  <dxfs count="5">
    <dxf>
      <numFmt numFmtId="0" formatCode="General"/>
    </dxf>
    <dxf>
      <numFmt numFmtId="0" formatCode="General"/>
    </dxf>
    <dxf>
      <numFmt numFmtId="20" formatCode="dd/mmm/yy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3.xml"/><Relationship Id="rId4" Type="http://schemas.openxmlformats.org/officeDocument/2006/relationships/pivotCacheDefinition" Target="pivotCache/pivotCacheDefinition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[Статистика трафика.xlsx]Статистика поискового трафика!СводнаяТаблица1</c:name>
    <c:fmtId val="1"/>
  </c:pivotSource>
  <c:chart>
    <c:title>
      <c:tx>
        <c:strRef>
          <c:f>'Статистика поискового трафика'!$G$1</c:f>
          <c:strCache>
            <c:ptCount val="1"/>
            <c:pt idx="0">
              <c:v>google</c:v>
            </c:pt>
          </c:strCache>
        </c:strRef>
      </c:tx>
      <c:layout>
        <c:manualLayout>
          <c:xMode val="edge"/>
          <c:yMode val="edge"/>
          <c:x val="7.9785875200525797E-2"/>
          <c:y val="5.555555555555555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spPr>
          <a:ln w="12700" cap="rnd">
            <a:solidFill>
              <a:schemeClr val="tx1"/>
            </a:solidFill>
            <a:round/>
          </a:ln>
          <a:effectLst/>
        </c:spPr>
        <c:marker>
          <c:symbol val="circle"/>
          <c:size val="5"/>
          <c:spPr>
            <a:solidFill>
              <a:srgbClr val="00B050"/>
            </a:solidFill>
            <a:ln w="9525">
              <a:solidFill>
                <a:schemeClr val="tx1"/>
              </a:solidFill>
            </a:ln>
            <a:effectLst/>
          </c:spPr>
        </c:marker>
      </c:pivotFmt>
      <c:pivotFmt>
        <c:idx val="1"/>
        <c:spPr>
          <a:ln w="12700" cap="rnd">
            <a:solidFill>
              <a:schemeClr val="tx1"/>
            </a:solidFill>
            <a:round/>
          </a:ln>
          <a:effectLst/>
        </c:spPr>
        <c:marker>
          <c:symbol val="circle"/>
          <c:size val="5"/>
          <c:spPr>
            <a:solidFill>
              <a:srgbClr val="FF0000"/>
            </a:solidFill>
            <a:ln w="9525">
              <a:solidFill>
                <a:schemeClr val="tx1"/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'Статистика поискового трафика'!$G$1</c:f>
              <c:strCache>
                <c:ptCount val="1"/>
                <c:pt idx="0">
                  <c:v>Итог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139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</c:dPt>
          <c:cat>
            <c:strRef>
              <c:f>'Статистика поискового трафика'!$G$1</c:f>
              <c:strCache>
                <c:ptCount val="160"/>
                <c:pt idx="0">
                  <c:v>01.янв.14</c:v>
                </c:pt>
                <c:pt idx="1">
                  <c:v>02.янв.14</c:v>
                </c:pt>
                <c:pt idx="2">
                  <c:v>03.янв.14</c:v>
                </c:pt>
                <c:pt idx="3">
                  <c:v>04.янв.14</c:v>
                </c:pt>
                <c:pt idx="4">
                  <c:v>05.янв.14</c:v>
                </c:pt>
                <c:pt idx="5">
                  <c:v>06.янв.14</c:v>
                </c:pt>
                <c:pt idx="6">
                  <c:v>07.янв.14</c:v>
                </c:pt>
                <c:pt idx="7">
                  <c:v>08.янв.14</c:v>
                </c:pt>
                <c:pt idx="8">
                  <c:v>09.янв.14</c:v>
                </c:pt>
                <c:pt idx="9">
                  <c:v>10.янв.14</c:v>
                </c:pt>
                <c:pt idx="10">
                  <c:v>11.янв.14</c:v>
                </c:pt>
                <c:pt idx="11">
                  <c:v>12.янв.14</c:v>
                </c:pt>
                <c:pt idx="12">
                  <c:v>13.янв.14</c:v>
                </c:pt>
                <c:pt idx="13">
                  <c:v>14.янв.14</c:v>
                </c:pt>
                <c:pt idx="14">
                  <c:v>15.янв.14</c:v>
                </c:pt>
                <c:pt idx="15">
                  <c:v>16.янв.14</c:v>
                </c:pt>
                <c:pt idx="16">
                  <c:v>17.янв.14</c:v>
                </c:pt>
                <c:pt idx="17">
                  <c:v>18.янв.14</c:v>
                </c:pt>
                <c:pt idx="18">
                  <c:v>19.янв.14</c:v>
                </c:pt>
                <c:pt idx="19">
                  <c:v>20.янв.14</c:v>
                </c:pt>
                <c:pt idx="20">
                  <c:v>21.янв.14</c:v>
                </c:pt>
                <c:pt idx="21">
                  <c:v>22.янв.14</c:v>
                </c:pt>
                <c:pt idx="22">
                  <c:v>23.янв.14</c:v>
                </c:pt>
                <c:pt idx="23">
                  <c:v>24.янв.14</c:v>
                </c:pt>
                <c:pt idx="24">
                  <c:v>25.янв.14</c:v>
                </c:pt>
                <c:pt idx="25">
                  <c:v>26.янв.14</c:v>
                </c:pt>
                <c:pt idx="26">
                  <c:v>27.янв.14</c:v>
                </c:pt>
                <c:pt idx="27">
                  <c:v>28.янв.14</c:v>
                </c:pt>
                <c:pt idx="28">
                  <c:v>29.янв.14</c:v>
                </c:pt>
                <c:pt idx="29">
                  <c:v>30.янв.14</c:v>
                </c:pt>
                <c:pt idx="30">
                  <c:v>31.янв.14</c:v>
                </c:pt>
                <c:pt idx="31">
                  <c:v>01.фев.14</c:v>
                </c:pt>
                <c:pt idx="32">
                  <c:v>02.фев.14</c:v>
                </c:pt>
                <c:pt idx="33">
                  <c:v>03.фев.14</c:v>
                </c:pt>
                <c:pt idx="34">
                  <c:v>04.фев.14</c:v>
                </c:pt>
                <c:pt idx="35">
                  <c:v>05.фев.14</c:v>
                </c:pt>
                <c:pt idx="36">
                  <c:v>06.фев.14</c:v>
                </c:pt>
                <c:pt idx="37">
                  <c:v>07.фев.14</c:v>
                </c:pt>
                <c:pt idx="38">
                  <c:v>08.фев.14</c:v>
                </c:pt>
                <c:pt idx="39">
                  <c:v>09.фев.14</c:v>
                </c:pt>
                <c:pt idx="40">
                  <c:v>10.фев.14</c:v>
                </c:pt>
                <c:pt idx="41">
                  <c:v>11.фев.14</c:v>
                </c:pt>
                <c:pt idx="42">
                  <c:v>12.фев.14</c:v>
                </c:pt>
                <c:pt idx="43">
                  <c:v>13.фев.14</c:v>
                </c:pt>
                <c:pt idx="44">
                  <c:v>14.фев.14</c:v>
                </c:pt>
                <c:pt idx="45">
                  <c:v>15.фев.14</c:v>
                </c:pt>
                <c:pt idx="46">
                  <c:v>16.фев.14</c:v>
                </c:pt>
                <c:pt idx="47">
                  <c:v>17.фев.14</c:v>
                </c:pt>
                <c:pt idx="48">
                  <c:v>18.фев.14</c:v>
                </c:pt>
                <c:pt idx="49">
                  <c:v>19.фев.14</c:v>
                </c:pt>
                <c:pt idx="50">
                  <c:v>20.фев.14</c:v>
                </c:pt>
                <c:pt idx="51">
                  <c:v>21.фев.14</c:v>
                </c:pt>
                <c:pt idx="52">
                  <c:v>22.фев.14</c:v>
                </c:pt>
                <c:pt idx="53">
                  <c:v>23.фев.14</c:v>
                </c:pt>
                <c:pt idx="54">
                  <c:v>24.фев.14</c:v>
                </c:pt>
                <c:pt idx="55">
                  <c:v>25.фев.14</c:v>
                </c:pt>
                <c:pt idx="56">
                  <c:v>26.фев.14</c:v>
                </c:pt>
                <c:pt idx="57">
                  <c:v>27.фев.14</c:v>
                </c:pt>
                <c:pt idx="58">
                  <c:v>28.фев.14</c:v>
                </c:pt>
                <c:pt idx="59">
                  <c:v>01.мар.14</c:v>
                </c:pt>
                <c:pt idx="60">
                  <c:v>02.мар.14</c:v>
                </c:pt>
                <c:pt idx="61">
                  <c:v>03.мар.14</c:v>
                </c:pt>
                <c:pt idx="62">
                  <c:v>04.мар.14</c:v>
                </c:pt>
                <c:pt idx="63">
                  <c:v>05.мар.14</c:v>
                </c:pt>
                <c:pt idx="64">
                  <c:v>06.мар.14</c:v>
                </c:pt>
                <c:pt idx="65">
                  <c:v>07.мар.14</c:v>
                </c:pt>
                <c:pt idx="66">
                  <c:v>08.мар.14</c:v>
                </c:pt>
                <c:pt idx="67">
                  <c:v>09.мар.14</c:v>
                </c:pt>
                <c:pt idx="68">
                  <c:v>10.мар.14</c:v>
                </c:pt>
                <c:pt idx="69">
                  <c:v>11.мар.14</c:v>
                </c:pt>
                <c:pt idx="70">
                  <c:v>12.мар.14</c:v>
                </c:pt>
                <c:pt idx="71">
                  <c:v>13.мар.14</c:v>
                </c:pt>
                <c:pt idx="72">
                  <c:v>14.мар.14</c:v>
                </c:pt>
                <c:pt idx="73">
                  <c:v>15.мар.14</c:v>
                </c:pt>
                <c:pt idx="74">
                  <c:v>16.мар.14</c:v>
                </c:pt>
                <c:pt idx="75">
                  <c:v>17.мар.14</c:v>
                </c:pt>
                <c:pt idx="76">
                  <c:v>18.мар.14</c:v>
                </c:pt>
                <c:pt idx="77">
                  <c:v>19.мар.14</c:v>
                </c:pt>
                <c:pt idx="78">
                  <c:v>20.мар.14</c:v>
                </c:pt>
                <c:pt idx="79">
                  <c:v>21.мар.14</c:v>
                </c:pt>
                <c:pt idx="80">
                  <c:v>22.мар.14</c:v>
                </c:pt>
                <c:pt idx="81">
                  <c:v>23.мар.14</c:v>
                </c:pt>
                <c:pt idx="82">
                  <c:v>24.мар.14</c:v>
                </c:pt>
                <c:pt idx="83">
                  <c:v>25.мар.14</c:v>
                </c:pt>
                <c:pt idx="84">
                  <c:v>26.мар.14</c:v>
                </c:pt>
                <c:pt idx="85">
                  <c:v>27.мар.14</c:v>
                </c:pt>
                <c:pt idx="86">
                  <c:v>28.мар.14</c:v>
                </c:pt>
                <c:pt idx="87">
                  <c:v>29.мар.14</c:v>
                </c:pt>
                <c:pt idx="88">
                  <c:v>30.мар.14</c:v>
                </c:pt>
                <c:pt idx="89">
                  <c:v>31.мар.14</c:v>
                </c:pt>
                <c:pt idx="90">
                  <c:v>01.апр.14</c:v>
                </c:pt>
                <c:pt idx="91">
                  <c:v>02.апр.14</c:v>
                </c:pt>
                <c:pt idx="92">
                  <c:v>03.апр.14</c:v>
                </c:pt>
                <c:pt idx="93">
                  <c:v>04.апр.14</c:v>
                </c:pt>
                <c:pt idx="94">
                  <c:v>05.апр.14</c:v>
                </c:pt>
                <c:pt idx="95">
                  <c:v>06.апр.14</c:v>
                </c:pt>
                <c:pt idx="96">
                  <c:v>07.апр.14</c:v>
                </c:pt>
                <c:pt idx="97">
                  <c:v>08.апр.14</c:v>
                </c:pt>
                <c:pt idx="98">
                  <c:v>09.апр.14</c:v>
                </c:pt>
                <c:pt idx="99">
                  <c:v>10.апр.14</c:v>
                </c:pt>
                <c:pt idx="100">
                  <c:v>11.апр.14</c:v>
                </c:pt>
                <c:pt idx="101">
                  <c:v>12.апр.14</c:v>
                </c:pt>
                <c:pt idx="102">
                  <c:v>13.апр.14</c:v>
                </c:pt>
                <c:pt idx="103">
                  <c:v>14.апр.14</c:v>
                </c:pt>
                <c:pt idx="104">
                  <c:v>15.апр.14</c:v>
                </c:pt>
                <c:pt idx="105">
                  <c:v>16.апр.14</c:v>
                </c:pt>
                <c:pt idx="106">
                  <c:v>17.апр.14</c:v>
                </c:pt>
                <c:pt idx="107">
                  <c:v>18.апр.14</c:v>
                </c:pt>
                <c:pt idx="108">
                  <c:v>19.апр.14</c:v>
                </c:pt>
                <c:pt idx="109">
                  <c:v>20.апр.14</c:v>
                </c:pt>
                <c:pt idx="110">
                  <c:v>21.апр.14</c:v>
                </c:pt>
                <c:pt idx="111">
                  <c:v>22.апр.14</c:v>
                </c:pt>
                <c:pt idx="112">
                  <c:v>23.апр.14</c:v>
                </c:pt>
                <c:pt idx="113">
                  <c:v>24.апр.14</c:v>
                </c:pt>
                <c:pt idx="114">
                  <c:v>25.апр.14</c:v>
                </c:pt>
                <c:pt idx="115">
                  <c:v>26.апр.14</c:v>
                </c:pt>
                <c:pt idx="116">
                  <c:v>27.апр.14</c:v>
                </c:pt>
                <c:pt idx="117">
                  <c:v>28.апр.14</c:v>
                </c:pt>
                <c:pt idx="118">
                  <c:v>29.апр.14</c:v>
                </c:pt>
                <c:pt idx="119">
                  <c:v>30.апр.14</c:v>
                </c:pt>
                <c:pt idx="120">
                  <c:v>01.май.14</c:v>
                </c:pt>
                <c:pt idx="121">
                  <c:v>02.май.14</c:v>
                </c:pt>
                <c:pt idx="122">
                  <c:v>03.май.14</c:v>
                </c:pt>
                <c:pt idx="123">
                  <c:v>04.май.14</c:v>
                </c:pt>
                <c:pt idx="124">
                  <c:v>05.май.14</c:v>
                </c:pt>
                <c:pt idx="125">
                  <c:v>06.май.14</c:v>
                </c:pt>
                <c:pt idx="126">
                  <c:v>07.май.14</c:v>
                </c:pt>
                <c:pt idx="127">
                  <c:v>08.май.14</c:v>
                </c:pt>
                <c:pt idx="128">
                  <c:v>09.май.14</c:v>
                </c:pt>
                <c:pt idx="129">
                  <c:v>10.май.14</c:v>
                </c:pt>
                <c:pt idx="130">
                  <c:v>11.май.14</c:v>
                </c:pt>
                <c:pt idx="131">
                  <c:v>12.май.14</c:v>
                </c:pt>
                <c:pt idx="132">
                  <c:v>13.май.14</c:v>
                </c:pt>
                <c:pt idx="133">
                  <c:v>14.май.14</c:v>
                </c:pt>
                <c:pt idx="134">
                  <c:v>15.май.14</c:v>
                </c:pt>
                <c:pt idx="135">
                  <c:v>16.май.14</c:v>
                </c:pt>
                <c:pt idx="136">
                  <c:v>17.май.14</c:v>
                </c:pt>
                <c:pt idx="137">
                  <c:v>18.май.14</c:v>
                </c:pt>
                <c:pt idx="138">
                  <c:v>19.май.14</c:v>
                </c:pt>
                <c:pt idx="139">
                  <c:v>20.май.14</c:v>
                </c:pt>
                <c:pt idx="140">
                  <c:v>21.май.14</c:v>
                </c:pt>
                <c:pt idx="141">
                  <c:v>22.май.14</c:v>
                </c:pt>
                <c:pt idx="142">
                  <c:v>23.май.14</c:v>
                </c:pt>
                <c:pt idx="143">
                  <c:v>24.май.14</c:v>
                </c:pt>
                <c:pt idx="144">
                  <c:v>25.май.14</c:v>
                </c:pt>
                <c:pt idx="145">
                  <c:v>26.май.14</c:v>
                </c:pt>
                <c:pt idx="146">
                  <c:v>27.май.14</c:v>
                </c:pt>
                <c:pt idx="147">
                  <c:v>28.май.14</c:v>
                </c:pt>
                <c:pt idx="148">
                  <c:v>29.май.14</c:v>
                </c:pt>
                <c:pt idx="149">
                  <c:v>30.май.14</c:v>
                </c:pt>
                <c:pt idx="150">
                  <c:v>31.май.14</c:v>
                </c:pt>
                <c:pt idx="151">
                  <c:v>01.июн.14</c:v>
                </c:pt>
                <c:pt idx="152">
                  <c:v>02.июн.14</c:v>
                </c:pt>
                <c:pt idx="153">
                  <c:v>03.июн.14</c:v>
                </c:pt>
                <c:pt idx="154">
                  <c:v>04.июн.14</c:v>
                </c:pt>
                <c:pt idx="155">
                  <c:v>05.июн.14</c:v>
                </c:pt>
                <c:pt idx="156">
                  <c:v>06.июн.14</c:v>
                </c:pt>
                <c:pt idx="157">
                  <c:v>07.июн.14</c:v>
                </c:pt>
                <c:pt idx="158">
                  <c:v>08.июн.14</c:v>
                </c:pt>
                <c:pt idx="159">
                  <c:v>09.июн.14</c:v>
                </c:pt>
              </c:strCache>
            </c:strRef>
          </c:cat>
          <c:val>
            <c:numRef>
              <c:f>'Статистика поискового трафика'!$G$1</c:f>
              <c:numCache>
                <c:formatCode>General</c:formatCode>
                <c:ptCount val="160"/>
                <c:pt idx="0">
                  <c:v>127</c:v>
                </c:pt>
                <c:pt idx="1">
                  <c:v>277</c:v>
                </c:pt>
                <c:pt idx="2">
                  <c:v>339</c:v>
                </c:pt>
                <c:pt idx="3">
                  <c:v>329</c:v>
                </c:pt>
                <c:pt idx="4">
                  <c:v>353</c:v>
                </c:pt>
                <c:pt idx="5">
                  <c:v>349</c:v>
                </c:pt>
                <c:pt idx="6">
                  <c:v>409</c:v>
                </c:pt>
                <c:pt idx="7">
                  <c:v>562</c:v>
                </c:pt>
                <c:pt idx="8">
                  <c:v>739</c:v>
                </c:pt>
                <c:pt idx="9">
                  <c:v>662</c:v>
                </c:pt>
                <c:pt idx="10">
                  <c:v>488</c:v>
                </c:pt>
                <c:pt idx="11">
                  <c:v>577</c:v>
                </c:pt>
                <c:pt idx="12">
                  <c:v>765</c:v>
                </c:pt>
                <c:pt idx="13">
                  <c:v>777</c:v>
                </c:pt>
                <c:pt idx="14">
                  <c:v>864</c:v>
                </c:pt>
                <c:pt idx="15">
                  <c:v>809</c:v>
                </c:pt>
                <c:pt idx="16">
                  <c:v>722</c:v>
                </c:pt>
                <c:pt idx="17">
                  <c:v>483</c:v>
                </c:pt>
                <c:pt idx="18">
                  <c:v>561</c:v>
                </c:pt>
                <c:pt idx="19">
                  <c:v>769</c:v>
                </c:pt>
                <c:pt idx="20">
                  <c:v>750</c:v>
                </c:pt>
                <c:pt idx="21">
                  <c:v>721</c:v>
                </c:pt>
                <c:pt idx="22">
                  <c:v>739</c:v>
                </c:pt>
                <c:pt idx="23">
                  <c:v>679</c:v>
                </c:pt>
                <c:pt idx="24">
                  <c:v>385</c:v>
                </c:pt>
                <c:pt idx="25">
                  <c:v>412</c:v>
                </c:pt>
                <c:pt idx="26">
                  <c:v>690</c:v>
                </c:pt>
                <c:pt idx="27">
                  <c:v>687</c:v>
                </c:pt>
                <c:pt idx="28">
                  <c:v>666</c:v>
                </c:pt>
                <c:pt idx="29">
                  <c:v>666</c:v>
                </c:pt>
                <c:pt idx="30">
                  <c:v>562</c:v>
                </c:pt>
                <c:pt idx="31">
                  <c:v>346</c:v>
                </c:pt>
                <c:pt idx="32">
                  <c:v>420</c:v>
                </c:pt>
                <c:pt idx="33">
                  <c:v>627</c:v>
                </c:pt>
                <c:pt idx="34">
                  <c:v>642</c:v>
                </c:pt>
                <c:pt idx="35">
                  <c:v>634</c:v>
                </c:pt>
                <c:pt idx="36">
                  <c:v>655</c:v>
                </c:pt>
                <c:pt idx="37">
                  <c:v>566</c:v>
                </c:pt>
                <c:pt idx="38">
                  <c:v>322</c:v>
                </c:pt>
                <c:pt idx="39">
                  <c:v>439</c:v>
                </c:pt>
                <c:pt idx="40">
                  <c:v>682</c:v>
                </c:pt>
                <c:pt idx="41">
                  <c:v>646</c:v>
                </c:pt>
                <c:pt idx="42">
                  <c:v>655</c:v>
                </c:pt>
                <c:pt idx="43">
                  <c:v>661</c:v>
                </c:pt>
                <c:pt idx="44">
                  <c:v>560</c:v>
                </c:pt>
                <c:pt idx="45">
                  <c:v>338</c:v>
                </c:pt>
                <c:pt idx="46">
                  <c:v>473</c:v>
                </c:pt>
                <c:pt idx="47">
                  <c:v>726</c:v>
                </c:pt>
                <c:pt idx="48">
                  <c:v>685</c:v>
                </c:pt>
                <c:pt idx="49">
                  <c:v>679</c:v>
                </c:pt>
                <c:pt idx="50">
                  <c:v>579</c:v>
                </c:pt>
                <c:pt idx="51">
                  <c:v>481</c:v>
                </c:pt>
                <c:pt idx="52">
                  <c:v>320</c:v>
                </c:pt>
                <c:pt idx="53">
                  <c:v>406</c:v>
                </c:pt>
                <c:pt idx="54">
                  <c:v>719</c:v>
                </c:pt>
                <c:pt idx="55">
                  <c:v>691</c:v>
                </c:pt>
                <c:pt idx="56">
                  <c:v>686</c:v>
                </c:pt>
                <c:pt idx="57">
                  <c:v>704</c:v>
                </c:pt>
                <c:pt idx="58">
                  <c:v>579</c:v>
                </c:pt>
                <c:pt idx="59">
                  <c:v>345</c:v>
                </c:pt>
                <c:pt idx="60">
                  <c:v>456</c:v>
                </c:pt>
                <c:pt idx="61">
                  <c:v>666</c:v>
                </c:pt>
                <c:pt idx="62">
                  <c:v>731</c:v>
                </c:pt>
                <c:pt idx="63">
                  <c:v>661</c:v>
                </c:pt>
                <c:pt idx="64">
                  <c:v>605</c:v>
                </c:pt>
                <c:pt idx="65">
                  <c:v>360</c:v>
                </c:pt>
                <c:pt idx="66">
                  <c:v>219</c:v>
                </c:pt>
                <c:pt idx="67">
                  <c:v>343</c:v>
                </c:pt>
                <c:pt idx="68">
                  <c:v>508</c:v>
                </c:pt>
                <c:pt idx="69">
                  <c:v>680</c:v>
                </c:pt>
                <c:pt idx="70">
                  <c:v>723</c:v>
                </c:pt>
                <c:pt idx="71">
                  <c:v>669</c:v>
                </c:pt>
                <c:pt idx="72">
                  <c:v>639</c:v>
                </c:pt>
                <c:pt idx="73">
                  <c:v>381</c:v>
                </c:pt>
                <c:pt idx="74">
                  <c:v>539</c:v>
                </c:pt>
                <c:pt idx="75">
                  <c:v>776</c:v>
                </c:pt>
                <c:pt idx="76">
                  <c:v>807</c:v>
                </c:pt>
                <c:pt idx="77">
                  <c:v>784</c:v>
                </c:pt>
                <c:pt idx="78">
                  <c:v>729</c:v>
                </c:pt>
                <c:pt idx="79">
                  <c:v>578</c:v>
                </c:pt>
                <c:pt idx="80">
                  <c:v>409</c:v>
                </c:pt>
                <c:pt idx="81">
                  <c:v>518</c:v>
                </c:pt>
                <c:pt idx="82">
                  <c:v>753</c:v>
                </c:pt>
                <c:pt idx="83">
                  <c:v>725</c:v>
                </c:pt>
                <c:pt idx="84">
                  <c:v>785</c:v>
                </c:pt>
                <c:pt idx="85">
                  <c:v>786</c:v>
                </c:pt>
                <c:pt idx="86">
                  <c:v>641</c:v>
                </c:pt>
                <c:pt idx="87">
                  <c:v>386</c:v>
                </c:pt>
                <c:pt idx="88">
                  <c:v>559</c:v>
                </c:pt>
                <c:pt idx="89">
                  <c:v>774</c:v>
                </c:pt>
                <c:pt idx="90">
                  <c:v>717</c:v>
                </c:pt>
                <c:pt idx="91">
                  <c:v>810</c:v>
                </c:pt>
                <c:pt idx="92">
                  <c:v>807</c:v>
                </c:pt>
                <c:pt idx="93">
                  <c:v>621</c:v>
                </c:pt>
                <c:pt idx="94">
                  <c:v>456</c:v>
                </c:pt>
                <c:pt idx="95">
                  <c:v>575</c:v>
                </c:pt>
                <c:pt idx="96">
                  <c:v>866</c:v>
                </c:pt>
                <c:pt idx="97">
                  <c:v>839</c:v>
                </c:pt>
                <c:pt idx="98">
                  <c:v>885</c:v>
                </c:pt>
                <c:pt idx="99">
                  <c:v>795</c:v>
                </c:pt>
                <c:pt idx="100">
                  <c:v>666</c:v>
                </c:pt>
                <c:pt idx="101">
                  <c:v>425</c:v>
                </c:pt>
                <c:pt idx="102">
                  <c:v>576</c:v>
                </c:pt>
                <c:pt idx="103">
                  <c:v>852</c:v>
                </c:pt>
                <c:pt idx="104">
                  <c:v>787</c:v>
                </c:pt>
                <c:pt idx="105">
                  <c:v>814</c:v>
                </c:pt>
                <c:pt idx="106">
                  <c:v>802</c:v>
                </c:pt>
                <c:pt idx="107">
                  <c:v>697</c:v>
                </c:pt>
                <c:pt idx="108">
                  <c:v>453</c:v>
                </c:pt>
                <c:pt idx="109">
                  <c:v>443</c:v>
                </c:pt>
                <c:pt idx="110">
                  <c:v>807</c:v>
                </c:pt>
                <c:pt idx="111">
                  <c:v>849</c:v>
                </c:pt>
                <c:pt idx="112">
                  <c:v>854</c:v>
                </c:pt>
                <c:pt idx="113">
                  <c:v>815</c:v>
                </c:pt>
                <c:pt idx="114">
                  <c:v>706</c:v>
                </c:pt>
                <c:pt idx="115">
                  <c:v>400</c:v>
                </c:pt>
                <c:pt idx="116">
                  <c:v>539</c:v>
                </c:pt>
                <c:pt idx="117">
                  <c:v>805</c:v>
                </c:pt>
                <c:pt idx="118">
                  <c:v>768</c:v>
                </c:pt>
                <c:pt idx="119">
                  <c:v>533</c:v>
                </c:pt>
                <c:pt idx="120">
                  <c:v>329</c:v>
                </c:pt>
                <c:pt idx="121">
                  <c:v>337</c:v>
                </c:pt>
                <c:pt idx="122">
                  <c:v>379</c:v>
                </c:pt>
                <c:pt idx="123">
                  <c:v>491</c:v>
                </c:pt>
                <c:pt idx="124">
                  <c:v>681</c:v>
                </c:pt>
                <c:pt idx="125">
                  <c:v>728</c:v>
                </c:pt>
                <c:pt idx="126">
                  <c:v>732</c:v>
                </c:pt>
                <c:pt idx="127">
                  <c:v>565</c:v>
                </c:pt>
                <c:pt idx="128">
                  <c:v>335</c:v>
                </c:pt>
                <c:pt idx="129">
                  <c:v>463</c:v>
                </c:pt>
                <c:pt idx="130">
                  <c:v>617</c:v>
                </c:pt>
                <c:pt idx="131">
                  <c:v>927</c:v>
                </c:pt>
                <c:pt idx="132">
                  <c:v>949</c:v>
                </c:pt>
                <c:pt idx="133">
                  <c:v>940</c:v>
                </c:pt>
                <c:pt idx="134">
                  <c:v>810</c:v>
                </c:pt>
                <c:pt idx="135">
                  <c:v>720</c:v>
                </c:pt>
                <c:pt idx="136">
                  <c:v>545</c:v>
                </c:pt>
                <c:pt idx="137">
                  <c:v>719</c:v>
                </c:pt>
                <c:pt idx="138">
                  <c:v>1043</c:v>
                </c:pt>
                <c:pt idx="139">
                  <c:v>1252</c:v>
                </c:pt>
                <c:pt idx="140">
                  <c:v>1313</c:v>
                </c:pt>
                <c:pt idx="141">
                  <c:v>1267</c:v>
                </c:pt>
                <c:pt idx="142">
                  <c:v>1118</c:v>
                </c:pt>
                <c:pt idx="143">
                  <c:v>691</c:v>
                </c:pt>
                <c:pt idx="144">
                  <c:v>954</c:v>
                </c:pt>
                <c:pt idx="145">
                  <c:v>1472</c:v>
                </c:pt>
                <c:pt idx="146">
                  <c:v>1477</c:v>
                </c:pt>
                <c:pt idx="147">
                  <c:v>1313</c:v>
                </c:pt>
                <c:pt idx="148">
                  <c:v>1292</c:v>
                </c:pt>
                <c:pt idx="149">
                  <c:v>980</c:v>
                </c:pt>
                <c:pt idx="150">
                  <c:v>631</c:v>
                </c:pt>
                <c:pt idx="151">
                  <c:v>821</c:v>
                </c:pt>
                <c:pt idx="152">
                  <c:v>1263</c:v>
                </c:pt>
                <c:pt idx="153">
                  <c:v>1298</c:v>
                </c:pt>
                <c:pt idx="154">
                  <c:v>1341</c:v>
                </c:pt>
                <c:pt idx="155">
                  <c:v>1193</c:v>
                </c:pt>
                <c:pt idx="156">
                  <c:v>957</c:v>
                </c:pt>
                <c:pt idx="157">
                  <c:v>575</c:v>
                </c:pt>
                <c:pt idx="158">
                  <c:v>778</c:v>
                </c:pt>
                <c:pt idx="159">
                  <c:v>1298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088120"/>
        <c:axId val="602088512"/>
      </c:lineChart>
      <c:catAx>
        <c:axId val="602088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2088512"/>
        <c:crosses val="autoZero"/>
        <c:auto val="1"/>
        <c:lblAlgn val="ctr"/>
        <c:lblOffset val="100"/>
        <c:tickLblSkip val="28"/>
        <c:noMultiLvlLbl val="0"/>
      </c:catAx>
      <c:valAx>
        <c:axId val="60208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2088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[Статистика трафика.xlsx]Статистика поискового трафика!СводнаяТаблица2</c:name>
    <c:fmtId val="6"/>
  </c:pivotSource>
  <c:chart>
    <c:title>
      <c:tx>
        <c:strRef>
          <c:f>'Статистика поискового трафика'!$S$1</c:f>
          <c:strCache>
            <c:ptCount val="1"/>
            <c:pt idx="0">
              <c:v>yandex</c:v>
            </c:pt>
          </c:strCache>
        </c:strRef>
      </c:tx>
      <c:layout>
        <c:manualLayout>
          <c:xMode val="edge"/>
          <c:yMode val="edge"/>
          <c:x val="7.4610551604989986E-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spPr>
          <a:ln w="12700" cap="rnd">
            <a:solidFill>
              <a:schemeClr val="tx1"/>
            </a:solidFill>
            <a:round/>
          </a:ln>
          <a:effectLst/>
        </c:spPr>
        <c:marker>
          <c:symbol val="circle"/>
          <c:size val="5"/>
          <c:spPr>
            <a:solidFill>
              <a:srgbClr val="00B050"/>
            </a:solidFill>
            <a:ln w="9525">
              <a:solidFill>
                <a:schemeClr val="tx1"/>
              </a:solidFill>
            </a:ln>
            <a:effectLst/>
          </c:spPr>
        </c:marker>
      </c:pivotFmt>
      <c:pivotFmt>
        <c:idx val="1"/>
        <c:spPr>
          <a:ln w="12700" cap="rnd">
            <a:solidFill>
              <a:schemeClr val="tx1"/>
            </a:solidFill>
            <a:round/>
          </a:ln>
          <a:effectLst/>
        </c:spPr>
        <c:marker>
          <c:symbol val="circle"/>
          <c:size val="5"/>
          <c:spPr>
            <a:solidFill>
              <a:srgbClr val="FF0000"/>
            </a:solidFill>
            <a:ln w="9525">
              <a:solidFill>
                <a:schemeClr val="tx1"/>
              </a:solidFill>
            </a:ln>
            <a:effectLst/>
          </c:spPr>
        </c:marker>
      </c:pivotFmt>
      <c:pivotFmt>
        <c:idx val="2"/>
        <c:spPr>
          <a:ln w="12700" cap="rnd">
            <a:solidFill>
              <a:schemeClr val="tx1"/>
            </a:solidFill>
            <a:round/>
          </a:ln>
          <a:effectLst/>
        </c:spPr>
        <c:marker>
          <c:symbol val="circle"/>
          <c:size val="5"/>
          <c:spPr>
            <a:solidFill>
              <a:srgbClr val="FF0000"/>
            </a:solidFill>
            <a:ln w="9525">
              <a:solidFill>
                <a:schemeClr val="tx1"/>
              </a:solidFill>
            </a:ln>
            <a:effectLst/>
          </c:spPr>
        </c:marker>
      </c:pivotFmt>
    </c:pivotFmts>
    <c:plotArea>
      <c:layout>
        <c:manualLayout>
          <c:layoutTarget val="inner"/>
          <c:xMode val="edge"/>
          <c:yMode val="edge"/>
          <c:x val="7.2470934849536733E-2"/>
          <c:y val="4.2083333333333355E-2"/>
          <c:w val="0.87518613278662716"/>
          <c:h val="0.8460498687664042"/>
        </c:manualLayout>
      </c:layout>
      <c:lineChart>
        <c:grouping val="standard"/>
        <c:varyColors val="0"/>
        <c:ser>
          <c:idx val="0"/>
          <c:order val="0"/>
          <c:tx>
            <c:strRef>
              <c:f>'Статистика поискового трафика'!$S$1</c:f>
              <c:strCache>
                <c:ptCount val="1"/>
                <c:pt idx="0">
                  <c:v>Итог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56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</c:dPt>
          <c:dPt>
            <c:idx val="156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</c:dPt>
          <c:cat>
            <c:strRef>
              <c:f>'Статистика поискового трафика'!$S$1</c:f>
              <c:strCache>
                <c:ptCount val="160"/>
                <c:pt idx="0">
                  <c:v>01.янв.14</c:v>
                </c:pt>
                <c:pt idx="1">
                  <c:v>02.янв.14</c:v>
                </c:pt>
                <c:pt idx="2">
                  <c:v>03.янв.14</c:v>
                </c:pt>
                <c:pt idx="3">
                  <c:v>04.янв.14</c:v>
                </c:pt>
                <c:pt idx="4">
                  <c:v>05.янв.14</c:v>
                </c:pt>
                <c:pt idx="5">
                  <c:v>06.янв.14</c:v>
                </c:pt>
                <c:pt idx="6">
                  <c:v>07.янв.14</c:v>
                </c:pt>
                <c:pt idx="7">
                  <c:v>08.янв.14</c:v>
                </c:pt>
                <c:pt idx="8">
                  <c:v>09.янв.14</c:v>
                </c:pt>
                <c:pt idx="9">
                  <c:v>10.янв.14</c:v>
                </c:pt>
                <c:pt idx="10">
                  <c:v>11.янв.14</c:v>
                </c:pt>
                <c:pt idx="11">
                  <c:v>12.янв.14</c:v>
                </c:pt>
                <c:pt idx="12">
                  <c:v>13.янв.14</c:v>
                </c:pt>
                <c:pt idx="13">
                  <c:v>14.янв.14</c:v>
                </c:pt>
                <c:pt idx="14">
                  <c:v>15.янв.14</c:v>
                </c:pt>
                <c:pt idx="15">
                  <c:v>16.янв.14</c:v>
                </c:pt>
                <c:pt idx="16">
                  <c:v>17.янв.14</c:v>
                </c:pt>
                <c:pt idx="17">
                  <c:v>18.янв.14</c:v>
                </c:pt>
                <c:pt idx="18">
                  <c:v>19.янв.14</c:v>
                </c:pt>
                <c:pt idx="19">
                  <c:v>20.янв.14</c:v>
                </c:pt>
                <c:pt idx="20">
                  <c:v>21.янв.14</c:v>
                </c:pt>
                <c:pt idx="21">
                  <c:v>22.янв.14</c:v>
                </c:pt>
                <c:pt idx="22">
                  <c:v>23.янв.14</c:v>
                </c:pt>
                <c:pt idx="23">
                  <c:v>24.янв.14</c:v>
                </c:pt>
                <c:pt idx="24">
                  <c:v>25.янв.14</c:v>
                </c:pt>
                <c:pt idx="25">
                  <c:v>26.янв.14</c:v>
                </c:pt>
                <c:pt idx="26">
                  <c:v>27.янв.14</c:v>
                </c:pt>
                <c:pt idx="27">
                  <c:v>28.янв.14</c:v>
                </c:pt>
                <c:pt idx="28">
                  <c:v>29.янв.14</c:v>
                </c:pt>
                <c:pt idx="29">
                  <c:v>30.янв.14</c:v>
                </c:pt>
                <c:pt idx="30">
                  <c:v>31.янв.14</c:v>
                </c:pt>
                <c:pt idx="31">
                  <c:v>01.фев.14</c:v>
                </c:pt>
                <c:pt idx="32">
                  <c:v>02.фев.14</c:v>
                </c:pt>
                <c:pt idx="33">
                  <c:v>03.фев.14</c:v>
                </c:pt>
                <c:pt idx="34">
                  <c:v>04.фев.14</c:v>
                </c:pt>
                <c:pt idx="35">
                  <c:v>05.фев.14</c:v>
                </c:pt>
                <c:pt idx="36">
                  <c:v>06.фев.14</c:v>
                </c:pt>
                <c:pt idx="37">
                  <c:v>07.фев.14</c:v>
                </c:pt>
                <c:pt idx="38">
                  <c:v>08.фев.14</c:v>
                </c:pt>
                <c:pt idx="39">
                  <c:v>09.фев.14</c:v>
                </c:pt>
                <c:pt idx="40">
                  <c:v>10.фев.14</c:v>
                </c:pt>
                <c:pt idx="41">
                  <c:v>11.фев.14</c:v>
                </c:pt>
                <c:pt idx="42">
                  <c:v>12.фев.14</c:v>
                </c:pt>
                <c:pt idx="43">
                  <c:v>13.фев.14</c:v>
                </c:pt>
                <c:pt idx="44">
                  <c:v>14.фев.14</c:v>
                </c:pt>
                <c:pt idx="45">
                  <c:v>15.фев.14</c:v>
                </c:pt>
                <c:pt idx="46">
                  <c:v>16.фев.14</c:v>
                </c:pt>
                <c:pt idx="47">
                  <c:v>17.фев.14</c:v>
                </c:pt>
                <c:pt idx="48">
                  <c:v>18.фев.14</c:v>
                </c:pt>
                <c:pt idx="49">
                  <c:v>19.фев.14</c:v>
                </c:pt>
                <c:pt idx="50">
                  <c:v>20.фев.14</c:v>
                </c:pt>
                <c:pt idx="51">
                  <c:v>21.фев.14</c:v>
                </c:pt>
                <c:pt idx="52">
                  <c:v>22.фев.14</c:v>
                </c:pt>
                <c:pt idx="53">
                  <c:v>23.фев.14</c:v>
                </c:pt>
                <c:pt idx="54">
                  <c:v>24.фев.14</c:v>
                </c:pt>
                <c:pt idx="55">
                  <c:v>25.фев.14</c:v>
                </c:pt>
                <c:pt idx="56">
                  <c:v>26.фев.14</c:v>
                </c:pt>
                <c:pt idx="57">
                  <c:v>27.фев.14</c:v>
                </c:pt>
                <c:pt idx="58">
                  <c:v>28.фев.14</c:v>
                </c:pt>
                <c:pt idx="59">
                  <c:v>01.мар.14</c:v>
                </c:pt>
                <c:pt idx="60">
                  <c:v>02.мар.14</c:v>
                </c:pt>
                <c:pt idx="61">
                  <c:v>03.мар.14</c:v>
                </c:pt>
                <c:pt idx="62">
                  <c:v>04.мар.14</c:v>
                </c:pt>
                <c:pt idx="63">
                  <c:v>05.мар.14</c:v>
                </c:pt>
                <c:pt idx="64">
                  <c:v>06.мар.14</c:v>
                </c:pt>
                <c:pt idx="65">
                  <c:v>07.мар.14</c:v>
                </c:pt>
                <c:pt idx="66">
                  <c:v>08.мар.14</c:v>
                </c:pt>
                <c:pt idx="67">
                  <c:v>09.мар.14</c:v>
                </c:pt>
                <c:pt idx="68">
                  <c:v>10.мар.14</c:v>
                </c:pt>
                <c:pt idx="69">
                  <c:v>11.мар.14</c:v>
                </c:pt>
                <c:pt idx="70">
                  <c:v>12.мар.14</c:v>
                </c:pt>
                <c:pt idx="71">
                  <c:v>13.мар.14</c:v>
                </c:pt>
                <c:pt idx="72">
                  <c:v>14.мар.14</c:v>
                </c:pt>
                <c:pt idx="73">
                  <c:v>15.мар.14</c:v>
                </c:pt>
                <c:pt idx="74">
                  <c:v>16.мар.14</c:v>
                </c:pt>
                <c:pt idx="75">
                  <c:v>17.мар.14</c:v>
                </c:pt>
                <c:pt idx="76">
                  <c:v>18.мар.14</c:v>
                </c:pt>
                <c:pt idx="77">
                  <c:v>19.мар.14</c:v>
                </c:pt>
                <c:pt idx="78">
                  <c:v>20.мар.14</c:v>
                </c:pt>
                <c:pt idx="79">
                  <c:v>21.мар.14</c:v>
                </c:pt>
                <c:pt idx="80">
                  <c:v>22.мар.14</c:v>
                </c:pt>
                <c:pt idx="81">
                  <c:v>23.мар.14</c:v>
                </c:pt>
                <c:pt idx="82">
                  <c:v>24.мар.14</c:v>
                </c:pt>
                <c:pt idx="83">
                  <c:v>25.мар.14</c:v>
                </c:pt>
                <c:pt idx="84">
                  <c:v>26.мар.14</c:v>
                </c:pt>
                <c:pt idx="85">
                  <c:v>27.мар.14</c:v>
                </c:pt>
                <c:pt idx="86">
                  <c:v>28.мар.14</c:v>
                </c:pt>
                <c:pt idx="87">
                  <c:v>29.мар.14</c:v>
                </c:pt>
                <c:pt idx="88">
                  <c:v>30.мар.14</c:v>
                </c:pt>
                <c:pt idx="89">
                  <c:v>31.мар.14</c:v>
                </c:pt>
                <c:pt idx="90">
                  <c:v>01.апр.14</c:v>
                </c:pt>
                <c:pt idx="91">
                  <c:v>02.апр.14</c:v>
                </c:pt>
                <c:pt idx="92">
                  <c:v>03.апр.14</c:v>
                </c:pt>
                <c:pt idx="93">
                  <c:v>04.апр.14</c:v>
                </c:pt>
                <c:pt idx="94">
                  <c:v>05.апр.14</c:v>
                </c:pt>
                <c:pt idx="95">
                  <c:v>06.апр.14</c:v>
                </c:pt>
                <c:pt idx="96">
                  <c:v>07.апр.14</c:v>
                </c:pt>
                <c:pt idx="97">
                  <c:v>08.апр.14</c:v>
                </c:pt>
                <c:pt idx="98">
                  <c:v>09.апр.14</c:v>
                </c:pt>
                <c:pt idx="99">
                  <c:v>10.апр.14</c:v>
                </c:pt>
                <c:pt idx="100">
                  <c:v>11.апр.14</c:v>
                </c:pt>
                <c:pt idx="101">
                  <c:v>12.апр.14</c:v>
                </c:pt>
                <c:pt idx="102">
                  <c:v>13.апр.14</c:v>
                </c:pt>
                <c:pt idx="103">
                  <c:v>14.апр.14</c:v>
                </c:pt>
                <c:pt idx="104">
                  <c:v>15.апр.14</c:v>
                </c:pt>
                <c:pt idx="105">
                  <c:v>16.апр.14</c:v>
                </c:pt>
                <c:pt idx="106">
                  <c:v>17.апр.14</c:v>
                </c:pt>
                <c:pt idx="107">
                  <c:v>18.апр.14</c:v>
                </c:pt>
                <c:pt idx="108">
                  <c:v>19.апр.14</c:v>
                </c:pt>
                <c:pt idx="109">
                  <c:v>20.апр.14</c:v>
                </c:pt>
                <c:pt idx="110">
                  <c:v>21.апр.14</c:v>
                </c:pt>
                <c:pt idx="111">
                  <c:v>22.апр.14</c:v>
                </c:pt>
                <c:pt idx="112">
                  <c:v>23.апр.14</c:v>
                </c:pt>
                <c:pt idx="113">
                  <c:v>24.апр.14</c:v>
                </c:pt>
                <c:pt idx="114">
                  <c:v>25.апр.14</c:v>
                </c:pt>
                <c:pt idx="115">
                  <c:v>26.апр.14</c:v>
                </c:pt>
                <c:pt idx="116">
                  <c:v>27.апр.14</c:v>
                </c:pt>
                <c:pt idx="117">
                  <c:v>28.апр.14</c:v>
                </c:pt>
                <c:pt idx="118">
                  <c:v>29.апр.14</c:v>
                </c:pt>
                <c:pt idx="119">
                  <c:v>30.апр.14</c:v>
                </c:pt>
                <c:pt idx="120">
                  <c:v>01.май.14</c:v>
                </c:pt>
                <c:pt idx="121">
                  <c:v>02.май.14</c:v>
                </c:pt>
                <c:pt idx="122">
                  <c:v>03.май.14</c:v>
                </c:pt>
                <c:pt idx="123">
                  <c:v>04.май.14</c:v>
                </c:pt>
                <c:pt idx="124">
                  <c:v>05.май.14</c:v>
                </c:pt>
                <c:pt idx="125">
                  <c:v>06.май.14</c:v>
                </c:pt>
                <c:pt idx="126">
                  <c:v>07.май.14</c:v>
                </c:pt>
                <c:pt idx="127">
                  <c:v>08.май.14</c:v>
                </c:pt>
                <c:pt idx="128">
                  <c:v>09.май.14</c:v>
                </c:pt>
                <c:pt idx="129">
                  <c:v>10.май.14</c:v>
                </c:pt>
                <c:pt idx="130">
                  <c:v>11.май.14</c:v>
                </c:pt>
                <c:pt idx="131">
                  <c:v>12.май.14</c:v>
                </c:pt>
                <c:pt idx="132">
                  <c:v>13.май.14</c:v>
                </c:pt>
                <c:pt idx="133">
                  <c:v>14.май.14</c:v>
                </c:pt>
                <c:pt idx="134">
                  <c:v>15.май.14</c:v>
                </c:pt>
                <c:pt idx="135">
                  <c:v>16.май.14</c:v>
                </c:pt>
                <c:pt idx="136">
                  <c:v>17.май.14</c:v>
                </c:pt>
                <c:pt idx="137">
                  <c:v>18.май.14</c:v>
                </c:pt>
                <c:pt idx="138">
                  <c:v>19.май.14</c:v>
                </c:pt>
                <c:pt idx="139">
                  <c:v>20.май.14</c:v>
                </c:pt>
                <c:pt idx="140">
                  <c:v>21.май.14</c:v>
                </c:pt>
                <c:pt idx="141">
                  <c:v>22.май.14</c:v>
                </c:pt>
                <c:pt idx="142">
                  <c:v>23.май.14</c:v>
                </c:pt>
                <c:pt idx="143">
                  <c:v>24.май.14</c:v>
                </c:pt>
                <c:pt idx="144">
                  <c:v>25.май.14</c:v>
                </c:pt>
                <c:pt idx="145">
                  <c:v>26.май.14</c:v>
                </c:pt>
                <c:pt idx="146">
                  <c:v>27.май.14</c:v>
                </c:pt>
                <c:pt idx="147">
                  <c:v>28.май.14</c:v>
                </c:pt>
                <c:pt idx="148">
                  <c:v>29.май.14</c:v>
                </c:pt>
                <c:pt idx="149">
                  <c:v>30.май.14</c:v>
                </c:pt>
                <c:pt idx="150">
                  <c:v>31.май.14</c:v>
                </c:pt>
                <c:pt idx="151">
                  <c:v>01.июн.14</c:v>
                </c:pt>
                <c:pt idx="152">
                  <c:v>02.июн.14</c:v>
                </c:pt>
                <c:pt idx="153">
                  <c:v>03.июн.14</c:v>
                </c:pt>
                <c:pt idx="154">
                  <c:v>04.июн.14</c:v>
                </c:pt>
                <c:pt idx="155">
                  <c:v>05.июн.14</c:v>
                </c:pt>
                <c:pt idx="156">
                  <c:v>06.июн.14</c:v>
                </c:pt>
                <c:pt idx="157">
                  <c:v>07.июн.14</c:v>
                </c:pt>
                <c:pt idx="158">
                  <c:v>08.июн.14</c:v>
                </c:pt>
                <c:pt idx="159">
                  <c:v>09.июн.14</c:v>
                </c:pt>
              </c:strCache>
            </c:strRef>
          </c:cat>
          <c:val>
            <c:numRef>
              <c:f>'Статистика поискового трафика'!$S$1</c:f>
              <c:numCache>
                <c:formatCode>General</c:formatCode>
                <c:ptCount val="160"/>
                <c:pt idx="0">
                  <c:v>211</c:v>
                </c:pt>
                <c:pt idx="1">
                  <c:v>387</c:v>
                </c:pt>
                <c:pt idx="2">
                  <c:v>479</c:v>
                </c:pt>
                <c:pt idx="3">
                  <c:v>548</c:v>
                </c:pt>
                <c:pt idx="4">
                  <c:v>552</c:v>
                </c:pt>
                <c:pt idx="5">
                  <c:v>587</c:v>
                </c:pt>
                <c:pt idx="6">
                  <c:v>645</c:v>
                </c:pt>
                <c:pt idx="7">
                  <c:v>860</c:v>
                </c:pt>
                <c:pt idx="8">
                  <c:v>1142</c:v>
                </c:pt>
                <c:pt idx="9">
                  <c:v>1050</c:v>
                </c:pt>
                <c:pt idx="10">
                  <c:v>776</c:v>
                </c:pt>
                <c:pt idx="11">
                  <c:v>951</c:v>
                </c:pt>
                <c:pt idx="12">
                  <c:v>1126</c:v>
                </c:pt>
                <c:pt idx="13">
                  <c:v>1281</c:v>
                </c:pt>
                <c:pt idx="14">
                  <c:v>1256</c:v>
                </c:pt>
                <c:pt idx="15">
                  <c:v>1276</c:v>
                </c:pt>
                <c:pt idx="16">
                  <c:v>1066</c:v>
                </c:pt>
                <c:pt idx="17">
                  <c:v>836</c:v>
                </c:pt>
                <c:pt idx="18">
                  <c:v>1038</c:v>
                </c:pt>
                <c:pt idx="19">
                  <c:v>1336</c:v>
                </c:pt>
                <c:pt idx="20">
                  <c:v>1201</c:v>
                </c:pt>
                <c:pt idx="21">
                  <c:v>1200</c:v>
                </c:pt>
                <c:pt idx="22">
                  <c:v>1273</c:v>
                </c:pt>
                <c:pt idx="23">
                  <c:v>964</c:v>
                </c:pt>
                <c:pt idx="24">
                  <c:v>641</c:v>
                </c:pt>
                <c:pt idx="25">
                  <c:v>755</c:v>
                </c:pt>
                <c:pt idx="26">
                  <c:v>1123</c:v>
                </c:pt>
                <c:pt idx="27">
                  <c:v>1046</c:v>
                </c:pt>
                <c:pt idx="28">
                  <c:v>1055</c:v>
                </c:pt>
                <c:pt idx="29">
                  <c:v>976</c:v>
                </c:pt>
                <c:pt idx="30">
                  <c:v>849</c:v>
                </c:pt>
                <c:pt idx="31">
                  <c:v>526</c:v>
                </c:pt>
                <c:pt idx="32">
                  <c:v>681</c:v>
                </c:pt>
                <c:pt idx="33">
                  <c:v>966</c:v>
                </c:pt>
                <c:pt idx="34">
                  <c:v>1057</c:v>
                </c:pt>
                <c:pt idx="35">
                  <c:v>986</c:v>
                </c:pt>
                <c:pt idx="36">
                  <c:v>1036</c:v>
                </c:pt>
                <c:pt idx="37">
                  <c:v>799</c:v>
                </c:pt>
                <c:pt idx="38">
                  <c:v>582</c:v>
                </c:pt>
                <c:pt idx="39">
                  <c:v>690</c:v>
                </c:pt>
                <c:pt idx="40">
                  <c:v>1001</c:v>
                </c:pt>
                <c:pt idx="41">
                  <c:v>1031</c:v>
                </c:pt>
                <c:pt idx="42">
                  <c:v>944</c:v>
                </c:pt>
                <c:pt idx="43">
                  <c:v>1078</c:v>
                </c:pt>
                <c:pt idx="44">
                  <c:v>828</c:v>
                </c:pt>
                <c:pt idx="45">
                  <c:v>571</c:v>
                </c:pt>
                <c:pt idx="46">
                  <c:v>889</c:v>
                </c:pt>
                <c:pt idx="47">
                  <c:v>1165</c:v>
                </c:pt>
                <c:pt idx="48">
                  <c:v>1116</c:v>
                </c:pt>
                <c:pt idx="49">
                  <c:v>1012</c:v>
                </c:pt>
                <c:pt idx="50">
                  <c:v>930</c:v>
                </c:pt>
                <c:pt idx="51">
                  <c:v>793</c:v>
                </c:pt>
                <c:pt idx="52">
                  <c:v>510</c:v>
                </c:pt>
                <c:pt idx="53">
                  <c:v>691</c:v>
                </c:pt>
                <c:pt idx="54">
                  <c:v>1095</c:v>
                </c:pt>
                <c:pt idx="55">
                  <c:v>1144</c:v>
                </c:pt>
                <c:pt idx="56">
                  <c:v>405</c:v>
                </c:pt>
                <c:pt idx="57">
                  <c:v>331</c:v>
                </c:pt>
                <c:pt idx="58">
                  <c:v>299</c:v>
                </c:pt>
                <c:pt idx="59">
                  <c:v>179</c:v>
                </c:pt>
                <c:pt idx="60">
                  <c:v>284</c:v>
                </c:pt>
                <c:pt idx="61">
                  <c:v>373</c:v>
                </c:pt>
                <c:pt idx="62">
                  <c:v>345</c:v>
                </c:pt>
                <c:pt idx="63">
                  <c:v>351</c:v>
                </c:pt>
                <c:pt idx="64">
                  <c:v>321</c:v>
                </c:pt>
                <c:pt idx="65">
                  <c:v>196</c:v>
                </c:pt>
                <c:pt idx="66">
                  <c:v>111</c:v>
                </c:pt>
                <c:pt idx="67">
                  <c:v>178</c:v>
                </c:pt>
                <c:pt idx="68">
                  <c:v>319</c:v>
                </c:pt>
                <c:pt idx="69">
                  <c:v>404</c:v>
                </c:pt>
                <c:pt idx="70">
                  <c:v>413</c:v>
                </c:pt>
                <c:pt idx="71">
                  <c:v>402</c:v>
                </c:pt>
                <c:pt idx="72">
                  <c:v>361</c:v>
                </c:pt>
                <c:pt idx="73">
                  <c:v>233</c:v>
                </c:pt>
                <c:pt idx="74">
                  <c:v>300</c:v>
                </c:pt>
                <c:pt idx="75">
                  <c:v>446</c:v>
                </c:pt>
                <c:pt idx="76">
                  <c:v>427</c:v>
                </c:pt>
                <c:pt idx="77">
                  <c:v>404</c:v>
                </c:pt>
                <c:pt idx="78">
                  <c:v>452</c:v>
                </c:pt>
                <c:pt idx="79">
                  <c:v>333</c:v>
                </c:pt>
                <c:pt idx="80">
                  <c:v>203</c:v>
                </c:pt>
                <c:pt idx="81">
                  <c:v>288</c:v>
                </c:pt>
                <c:pt idx="82">
                  <c:v>437</c:v>
                </c:pt>
                <c:pt idx="83">
                  <c:v>419</c:v>
                </c:pt>
                <c:pt idx="84">
                  <c:v>431</c:v>
                </c:pt>
                <c:pt idx="85">
                  <c:v>385</c:v>
                </c:pt>
                <c:pt idx="86">
                  <c:v>321</c:v>
                </c:pt>
                <c:pt idx="87">
                  <c:v>242</c:v>
                </c:pt>
                <c:pt idx="88">
                  <c:v>335</c:v>
                </c:pt>
                <c:pt idx="89">
                  <c:v>400</c:v>
                </c:pt>
                <c:pt idx="90">
                  <c:v>395</c:v>
                </c:pt>
                <c:pt idx="91">
                  <c:v>413</c:v>
                </c:pt>
                <c:pt idx="92">
                  <c:v>383</c:v>
                </c:pt>
                <c:pt idx="93">
                  <c:v>329</c:v>
                </c:pt>
                <c:pt idx="94">
                  <c:v>240</c:v>
                </c:pt>
                <c:pt idx="95">
                  <c:v>333</c:v>
                </c:pt>
                <c:pt idx="96">
                  <c:v>416</c:v>
                </c:pt>
                <c:pt idx="97">
                  <c:v>434</c:v>
                </c:pt>
                <c:pt idx="98">
                  <c:v>419</c:v>
                </c:pt>
                <c:pt idx="99">
                  <c:v>415</c:v>
                </c:pt>
                <c:pt idx="100">
                  <c:v>322</c:v>
                </c:pt>
                <c:pt idx="101">
                  <c:v>235</c:v>
                </c:pt>
                <c:pt idx="102">
                  <c:v>311</c:v>
                </c:pt>
                <c:pt idx="103">
                  <c:v>429</c:v>
                </c:pt>
                <c:pt idx="104">
                  <c:v>428</c:v>
                </c:pt>
                <c:pt idx="105">
                  <c:v>384</c:v>
                </c:pt>
                <c:pt idx="106">
                  <c:v>365</c:v>
                </c:pt>
                <c:pt idx="107">
                  <c:v>309</c:v>
                </c:pt>
                <c:pt idx="108">
                  <c:v>196</c:v>
                </c:pt>
                <c:pt idx="109">
                  <c:v>220</c:v>
                </c:pt>
                <c:pt idx="110">
                  <c:v>387</c:v>
                </c:pt>
                <c:pt idx="111">
                  <c:v>413</c:v>
                </c:pt>
                <c:pt idx="112">
                  <c:v>445</c:v>
                </c:pt>
                <c:pt idx="113">
                  <c:v>438</c:v>
                </c:pt>
                <c:pt idx="114">
                  <c:v>319</c:v>
                </c:pt>
                <c:pt idx="115">
                  <c:v>212</c:v>
                </c:pt>
                <c:pt idx="116">
                  <c:v>302</c:v>
                </c:pt>
                <c:pt idx="117">
                  <c:v>375</c:v>
                </c:pt>
                <c:pt idx="118">
                  <c:v>402</c:v>
                </c:pt>
                <c:pt idx="119">
                  <c:v>318</c:v>
                </c:pt>
                <c:pt idx="120">
                  <c:v>188</c:v>
                </c:pt>
                <c:pt idx="121">
                  <c:v>225</c:v>
                </c:pt>
                <c:pt idx="122">
                  <c:v>207</c:v>
                </c:pt>
                <c:pt idx="123">
                  <c:v>316</c:v>
                </c:pt>
                <c:pt idx="124">
                  <c:v>399</c:v>
                </c:pt>
                <c:pt idx="125">
                  <c:v>402</c:v>
                </c:pt>
                <c:pt idx="126">
                  <c:v>349</c:v>
                </c:pt>
                <c:pt idx="127">
                  <c:v>249</c:v>
                </c:pt>
                <c:pt idx="128">
                  <c:v>150</c:v>
                </c:pt>
                <c:pt idx="129">
                  <c:v>183</c:v>
                </c:pt>
                <c:pt idx="130">
                  <c:v>314</c:v>
                </c:pt>
                <c:pt idx="131">
                  <c:v>387</c:v>
                </c:pt>
                <c:pt idx="132">
                  <c:v>391</c:v>
                </c:pt>
                <c:pt idx="133">
                  <c:v>351</c:v>
                </c:pt>
                <c:pt idx="134">
                  <c:v>324</c:v>
                </c:pt>
                <c:pt idx="135">
                  <c:v>262</c:v>
                </c:pt>
                <c:pt idx="136">
                  <c:v>200</c:v>
                </c:pt>
                <c:pt idx="137">
                  <c:v>275</c:v>
                </c:pt>
                <c:pt idx="138">
                  <c:v>413</c:v>
                </c:pt>
                <c:pt idx="139">
                  <c:v>368</c:v>
                </c:pt>
                <c:pt idx="140">
                  <c:v>355</c:v>
                </c:pt>
                <c:pt idx="141">
                  <c:v>354</c:v>
                </c:pt>
                <c:pt idx="142">
                  <c:v>295</c:v>
                </c:pt>
                <c:pt idx="143">
                  <c:v>178</c:v>
                </c:pt>
                <c:pt idx="144">
                  <c:v>269</c:v>
                </c:pt>
                <c:pt idx="145">
                  <c:v>399</c:v>
                </c:pt>
                <c:pt idx="146">
                  <c:v>385</c:v>
                </c:pt>
                <c:pt idx="147">
                  <c:v>389</c:v>
                </c:pt>
                <c:pt idx="148">
                  <c:v>389</c:v>
                </c:pt>
                <c:pt idx="149">
                  <c:v>282</c:v>
                </c:pt>
                <c:pt idx="150">
                  <c:v>208</c:v>
                </c:pt>
                <c:pt idx="151">
                  <c:v>284</c:v>
                </c:pt>
                <c:pt idx="152">
                  <c:v>372</c:v>
                </c:pt>
                <c:pt idx="153">
                  <c:v>372</c:v>
                </c:pt>
                <c:pt idx="154">
                  <c:v>359</c:v>
                </c:pt>
                <c:pt idx="155">
                  <c:v>363</c:v>
                </c:pt>
                <c:pt idx="156">
                  <c:v>837</c:v>
                </c:pt>
                <c:pt idx="157">
                  <c:v>534</c:v>
                </c:pt>
                <c:pt idx="158">
                  <c:v>770</c:v>
                </c:pt>
                <c:pt idx="159">
                  <c:v>1007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089296"/>
        <c:axId val="602089688"/>
      </c:lineChart>
      <c:catAx>
        <c:axId val="60208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2089688"/>
        <c:crosses val="autoZero"/>
        <c:auto val="1"/>
        <c:lblAlgn val="ctr"/>
        <c:lblOffset val="100"/>
        <c:tickLblSkip val="28"/>
        <c:noMultiLvlLbl val="0"/>
      </c:catAx>
      <c:valAx>
        <c:axId val="602089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2089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[Статистика трафика.xlsx]Статистика поискового трафика!СводнаяТаблица3</c:name>
    <c:fmtId val="2"/>
  </c:pivotSource>
  <c:chart>
    <c:title>
      <c:tx>
        <c:strRef>
          <c:f>'Статистика поискового трафика'!$V$1</c:f>
          <c:strCache>
            <c:ptCount val="1"/>
            <c:pt idx="0">
              <c:v>yandex</c:v>
            </c:pt>
          </c:strCache>
        </c:strRef>
      </c:tx>
      <c:layout>
        <c:manualLayout>
          <c:xMode val="edge"/>
          <c:yMode val="edge"/>
          <c:x val="7.6918345309387126E-2"/>
          <c:y val="5.555555555555555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spPr>
          <a:ln w="12700" cap="rnd">
            <a:solidFill>
              <a:schemeClr val="tx1"/>
            </a:solidFill>
            <a:round/>
          </a:ln>
          <a:effectLst/>
        </c:spPr>
        <c:marker>
          <c:symbol val="circle"/>
          <c:size val="5"/>
          <c:spPr>
            <a:solidFill>
              <a:srgbClr val="00B050"/>
            </a:solidFill>
            <a:ln w="9525">
              <a:solidFill>
                <a:schemeClr val="tx1"/>
              </a:solidFill>
            </a:ln>
            <a:effectLst/>
          </c:spPr>
        </c:marker>
      </c:pivotFmt>
      <c:pivotFmt>
        <c:idx val="1"/>
        <c:spPr>
          <a:ln w="12700" cap="rnd">
            <a:solidFill>
              <a:schemeClr val="tx1"/>
            </a:solidFill>
            <a:round/>
          </a:ln>
          <a:effectLst/>
        </c:spPr>
        <c:marker>
          <c:symbol val="circle"/>
          <c:size val="5"/>
          <c:spPr>
            <a:solidFill>
              <a:srgbClr val="FF0000"/>
            </a:solidFill>
            <a:ln w="9525">
              <a:solidFill>
                <a:schemeClr val="tx1"/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'Статистика поискового трафика'!$V$1</c:f>
              <c:strCache>
                <c:ptCount val="1"/>
                <c:pt idx="0">
                  <c:v>Итог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32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</c:dPt>
          <c:cat>
            <c:strRef>
              <c:f>'Статистика поискового трафика'!$V$1</c:f>
              <c:strCache>
                <c:ptCount val="33"/>
                <c:pt idx="0">
                  <c:v>01.01.2014</c:v>
                </c:pt>
                <c:pt idx="1">
                  <c:v>02.01.2014</c:v>
                </c:pt>
                <c:pt idx="2">
                  <c:v>06.01.2014</c:v>
                </c:pt>
                <c:pt idx="3">
                  <c:v>07.01.2014</c:v>
                </c:pt>
                <c:pt idx="4">
                  <c:v>08.01.2014</c:v>
                </c:pt>
                <c:pt idx="5">
                  <c:v>09.01.2014</c:v>
                </c:pt>
                <c:pt idx="6">
                  <c:v>13.01.2014</c:v>
                </c:pt>
                <c:pt idx="7">
                  <c:v>14.01.2014</c:v>
                </c:pt>
                <c:pt idx="8">
                  <c:v>15.01.2014</c:v>
                </c:pt>
                <c:pt idx="9">
                  <c:v>16.01.2014</c:v>
                </c:pt>
                <c:pt idx="10">
                  <c:v>20.01.2014</c:v>
                </c:pt>
                <c:pt idx="11">
                  <c:v>21.01.2014</c:v>
                </c:pt>
                <c:pt idx="12">
                  <c:v>22.01.2014</c:v>
                </c:pt>
                <c:pt idx="13">
                  <c:v>23.01.2014</c:v>
                </c:pt>
                <c:pt idx="14">
                  <c:v>27.01.2014</c:v>
                </c:pt>
                <c:pt idx="15">
                  <c:v>28.01.2014</c:v>
                </c:pt>
                <c:pt idx="16">
                  <c:v>29.01.2014</c:v>
                </c:pt>
                <c:pt idx="17">
                  <c:v>30.01.2014</c:v>
                </c:pt>
                <c:pt idx="18">
                  <c:v>03.02.2014</c:v>
                </c:pt>
                <c:pt idx="19">
                  <c:v>04.02.2014</c:v>
                </c:pt>
                <c:pt idx="20">
                  <c:v>05.02.2014</c:v>
                </c:pt>
                <c:pt idx="21">
                  <c:v>06.02.2014</c:v>
                </c:pt>
                <c:pt idx="22">
                  <c:v>10.02.2014</c:v>
                </c:pt>
                <c:pt idx="23">
                  <c:v>11.02.2014</c:v>
                </c:pt>
                <c:pt idx="24">
                  <c:v>12.02.2014</c:v>
                </c:pt>
                <c:pt idx="25">
                  <c:v>13.02.2014</c:v>
                </c:pt>
                <c:pt idx="26">
                  <c:v>17.02.2014</c:v>
                </c:pt>
                <c:pt idx="27">
                  <c:v>18.02.2014</c:v>
                </c:pt>
                <c:pt idx="28">
                  <c:v>19.02.2014</c:v>
                </c:pt>
                <c:pt idx="29">
                  <c:v>20.02.2014</c:v>
                </c:pt>
                <c:pt idx="30">
                  <c:v>24.02.2014</c:v>
                </c:pt>
                <c:pt idx="31">
                  <c:v>25.02.2014</c:v>
                </c:pt>
                <c:pt idx="32">
                  <c:v>26.02.2014</c:v>
                </c:pt>
              </c:strCache>
            </c:strRef>
          </c:cat>
          <c:val>
            <c:numRef>
              <c:f>'Статистика поискового трафика'!$V$1</c:f>
              <c:numCache>
                <c:formatCode>General</c:formatCode>
                <c:ptCount val="33"/>
                <c:pt idx="0">
                  <c:v>211</c:v>
                </c:pt>
                <c:pt idx="1">
                  <c:v>387</c:v>
                </c:pt>
                <c:pt idx="2">
                  <c:v>587</c:v>
                </c:pt>
                <c:pt idx="3">
                  <c:v>645</c:v>
                </c:pt>
                <c:pt idx="4">
                  <c:v>860</c:v>
                </c:pt>
                <c:pt idx="5">
                  <c:v>1142</c:v>
                </c:pt>
                <c:pt idx="6">
                  <c:v>1126</c:v>
                </c:pt>
                <c:pt idx="7">
                  <c:v>1281</c:v>
                </c:pt>
                <c:pt idx="8">
                  <c:v>1256</c:v>
                </c:pt>
                <c:pt idx="9">
                  <c:v>1276</c:v>
                </c:pt>
                <c:pt idx="10">
                  <c:v>1336</c:v>
                </c:pt>
                <c:pt idx="11">
                  <c:v>1201</c:v>
                </c:pt>
                <c:pt idx="12">
                  <c:v>1200</c:v>
                </c:pt>
                <c:pt idx="13">
                  <c:v>1273</c:v>
                </c:pt>
                <c:pt idx="14">
                  <c:v>1123</c:v>
                </c:pt>
                <c:pt idx="15">
                  <c:v>1046</c:v>
                </c:pt>
                <c:pt idx="16">
                  <c:v>1055</c:v>
                </c:pt>
                <c:pt idx="17">
                  <c:v>976</c:v>
                </c:pt>
                <c:pt idx="18">
                  <c:v>966</c:v>
                </c:pt>
                <c:pt idx="19">
                  <c:v>1057</c:v>
                </c:pt>
                <c:pt idx="20">
                  <c:v>986</c:v>
                </c:pt>
                <c:pt idx="21">
                  <c:v>1036</c:v>
                </c:pt>
                <c:pt idx="22">
                  <c:v>1001</c:v>
                </c:pt>
                <c:pt idx="23">
                  <c:v>1031</c:v>
                </c:pt>
                <c:pt idx="24">
                  <c:v>944</c:v>
                </c:pt>
                <c:pt idx="25">
                  <c:v>1078</c:v>
                </c:pt>
                <c:pt idx="26">
                  <c:v>1165</c:v>
                </c:pt>
                <c:pt idx="27">
                  <c:v>1116</c:v>
                </c:pt>
                <c:pt idx="28">
                  <c:v>1012</c:v>
                </c:pt>
                <c:pt idx="29">
                  <c:v>930</c:v>
                </c:pt>
                <c:pt idx="30">
                  <c:v>1095</c:v>
                </c:pt>
                <c:pt idx="31">
                  <c:v>1144</c:v>
                </c:pt>
                <c:pt idx="32">
                  <c:v>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090472"/>
        <c:axId val="602090864"/>
      </c:lineChart>
      <c:catAx>
        <c:axId val="602090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2090864"/>
        <c:crosses val="autoZero"/>
        <c:auto val="1"/>
        <c:lblAlgn val="ctr"/>
        <c:lblOffset val="100"/>
        <c:tickLblSkip val="5"/>
        <c:noMultiLvlLbl val="0"/>
      </c:catAx>
      <c:valAx>
        <c:axId val="60209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2090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[Статистика трафика.xlsx]Статистика 2!СводнаяТаблица1</c:name>
    <c:fmtId val="4"/>
  </c:pivotSource>
  <c:chart>
    <c:title>
      <c:tx>
        <c:strRef>
          <c:f>'Статистика 2'!$S$1</c:f>
          <c:strCache>
            <c:ptCount val="1"/>
            <c:pt idx="0">
              <c:v>yandex</c:v>
            </c:pt>
          </c:strCache>
        </c:strRef>
      </c:tx>
      <c:layout>
        <c:manualLayout>
          <c:xMode val="edge"/>
          <c:yMode val="edge"/>
          <c:x val="9.3944444444444428E-2"/>
          <c:y val="5.0925925925925923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spPr>
          <a:ln w="12700" cap="rnd">
            <a:solidFill>
              <a:schemeClr val="tx1"/>
            </a:solidFill>
            <a:round/>
          </a:ln>
          <a:effectLst/>
        </c:spPr>
        <c:marker>
          <c:symbol val="circle"/>
          <c:size val="5"/>
          <c:spPr>
            <a:solidFill>
              <a:srgbClr val="00B050"/>
            </a:solidFill>
            <a:ln w="9525">
              <a:solidFill>
                <a:schemeClr val="tx1"/>
              </a:solidFill>
            </a:ln>
            <a:effectLst/>
          </c:spPr>
        </c:marker>
      </c:pivotFmt>
      <c:pivotFmt>
        <c:idx val="1"/>
        <c:spPr>
          <a:ln w="12700" cap="rnd">
            <a:solidFill>
              <a:schemeClr val="tx1"/>
            </a:solidFill>
            <a:round/>
          </a:ln>
          <a:effectLst/>
        </c:spPr>
        <c:marker>
          <c:symbol val="circle"/>
          <c:size val="5"/>
          <c:spPr>
            <a:solidFill>
              <a:srgbClr val="FF0000"/>
            </a:solidFill>
            <a:ln w="9525">
              <a:solidFill>
                <a:schemeClr val="tx1"/>
              </a:solidFill>
            </a:ln>
            <a:effectLst/>
          </c:spPr>
        </c:marker>
      </c:pivotFmt>
      <c:pivotFmt>
        <c:idx val="2"/>
        <c:spPr>
          <a:ln w="12700" cap="rnd">
            <a:solidFill>
              <a:schemeClr val="tx1"/>
            </a:solidFill>
            <a:round/>
          </a:ln>
          <a:effectLst/>
        </c:spPr>
        <c:marker>
          <c:symbol val="circle"/>
          <c:size val="5"/>
          <c:spPr>
            <a:solidFill>
              <a:srgbClr val="FF0000"/>
            </a:solidFill>
            <a:ln w="9525">
              <a:solidFill>
                <a:schemeClr val="tx1"/>
              </a:solidFill>
            </a:ln>
            <a:effectLst/>
          </c:spPr>
        </c:marker>
      </c:pivotFmt>
      <c:pivotFmt>
        <c:idx val="3"/>
        <c:spPr>
          <a:ln w="12700" cap="rnd">
            <a:solidFill>
              <a:schemeClr val="tx1"/>
            </a:solidFill>
            <a:round/>
          </a:ln>
          <a:effectLst/>
        </c:spPr>
        <c:marker>
          <c:symbol val="circle"/>
          <c:size val="5"/>
          <c:spPr>
            <a:solidFill>
              <a:srgbClr val="FF0000"/>
            </a:solidFill>
            <a:ln w="9525">
              <a:solidFill>
                <a:schemeClr val="tx1"/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'Статистика 2'!$S$1</c:f>
              <c:strCache>
                <c:ptCount val="1"/>
                <c:pt idx="0">
                  <c:v>Итог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36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</c:dPt>
          <c:dPt>
            <c:idx val="58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</c:dPt>
          <c:dPt>
            <c:idx val="61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</c:dPt>
          <c:cat>
            <c:strRef>
              <c:f>'Статистика 2'!$S$1</c:f>
              <c:strCache>
                <c:ptCount val="65"/>
                <c:pt idx="0">
                  <c:v>01.май.14</c:v>
                </c:pt>
                <c:pt idx="1">
                  <c:v>02.май.14</c:v>
                </c:pt>
                <c:pt idx="2">
                  <c:v>03.май.14</c:v>
                </c:pt>
                <c:pt idx="3">
                  <c:v>04.май.14</c:v>
                </c:pt>
                <c:pt idx="4">
                  <c:v>05.май.14</c:v>
                </c:pt>
                <c:pt idx="5">
                  <c:v>06.май.14</c:v>
                </c:pt>
                <c:pt idx="6">
                  <c:v>07.май.14</c:v>
                </c:pt>
                <c:pt idx="7">
                  <c:v>08.май.14</c:v>
                </c:pt>
                <c:pt idx="8">
                  <c:v>09.май.14</c:v>
                </c:pt>
                <c:pt idx="9">
                  <c:v>10.май.14</c:v>
                </c:pt>
                <c:pt idx="10">
                  <c:v>11.май.14</c:v>
                </c:pt>
                <c:pt idx="11">
                  <c:v>12.май.14</c:v>
                </c:pt>
                <c:pt idx="12">
                  <c:v>13.май.14</c:v>
                </c:pt>
                <c:pt idx="13">
                  <c:v>14.май.14</c:v>
                </c:pt>
                <c:pt idx="14">
                  <c:v>15.май.14</c:v>
                </c:pt>
                <c:pt idx="15">
                  <c:v>16.май.14</c:v>
                </c:pt>
                <c:pt idx="16">
                  <c:v>17.май.14</c:v>
                </c:pt>
                <c:pt idx="17">
                  <c:v>18.май.14</c:v>
                </c:pt>
                <c:pt idx="18">
                  <c:v>19.май.14</c:v>
                </c:pt>
                <c:pt idx="19">
                  <c:v>20.май.14</c:v>
                </c:pt>
                <c:pt idx="20">
                  <c:v>21.май.14</c:v>
                </c:pt>
                <c:pt idx="21">
                  <c:v>22.май.14</c:v>
                </c:pt>
                <c:pt idx="22">
                  <c:v>23.май.14</c:v>
                </c:pt>
                <c:pt idx="23">
                  <c:v>24.май.14</c:v>
                </c:pt>
                <c:pt idx="24">
                  <c:v>25.май.14</c:v>
                </c:pt>
                <c:pt idx="25">
                  <c:v>26.май.14</c:v>
                </c:pt>
                <c:pt idx="26">
                  <c:v>27.май.14</c:v>
                </c:pt>
                <c:pt idx="27">
                  <c:v>28.май.14</c:v>
                </c:pt>
                <c:pt idx="28">
                  <c:v>29.май.14</c:v>
                </c:pt>
                <c:pt idx="29">
                  <c:v>30.май.14</c:v>
                </c:pt>
                <c:pt idx="30">
                  <c:v>31.май.14</c:v>
                </c:pt>
                <c:pt idx="31">
                  <c:v>01.июн.14</c:v>
                </c:pt>
                <c:pt idx="32">
                  <c:v>02.июн.14</c:v>
                </c:pt>
                <c:pt idx="33">
                  <c:v>03.июн.14</c:v>
                </c:pt>
                <c:pt idx="34">
                  <c:v>04.июн.14</c:v>
                </c:pt>
                <c:pt idx="35">
                  <c:v>05.июн.14</c:v>
                </c:pt>
                <c:pt idx="36">
                  <c:v>06.июн.14</c:v>
                </c:pt>
                <c:pt idx="37">
                  <c:v>07.июн.14</c:v>
                </c:pt>
                <c:pt idx="38">
                  <c:v>08.июн.14</c:v>
                </c:pt>
                <c:pt idx="39">
                  <c:v>09.июн.14</c:v>
                </c:pt>
                <c:pt idx="40">
                  <c:v>10.июн.14</c:v>
                </c:pt>
                <c:pt idx="41">
                  <c:v>11.июн.14</c:v>
                </c:pt>
                <c:pt idx="42">
                  <c:v>12.июн.14</c:v>
                </c:pt>
                <c:pt idx="43">
                  <c:v>13.июн.14</c:v>
                </c:pt>
                <c:pt idx="44">
                  <c:v>14.июн.14</c:v>
                </c:pt>
                <c:pt idx="45">
                  <c:v>15.июн.14</c:v>
                </c:pt>
                <c:pt idx="46">
                  <c:v>16.июн.14</c:v>
                </c:pt>
                <c:pt idx="47">
                  <c:v>17.июн.14</c:v>
                </c:pt>
                <c:pt idx="48">
                  <c:v>18.июн.14</c:v>
                </c:pt>
                <c:pt idx="49">
                  <c:v>19.июн.14</c:v>
                </c:pt>
                <c:pt idx="50">
                  <c:v>20.июн.14</c:v>
                </c:pt>
                <c:pt idx="51">
                  <c:v>21.июн.14</c:v>
                </c:pt>
                <c:pt idx="52">
                  <c:v>22.июн.14</c:v>
                </c:pt>
                <c:pt idx="53">
                  <c:v>23.июн.14</c:v>
                </c:pt>
                <c:pt idx="54">
                  <c:v>24.июн.14</c:v>
                </c:pt>
                <c:pt idx="55">
                  <c:v>25.июн.14</c:v>
                </c:pt>
                <c:pt idx="56">
                  <c:v>26.июн.14</c:v>
                </c:pt>
                <c:pt idx="57">
                  <c:v>27.июн.14</c:v>
                </c:pt>
                <c:pt idx="58">
                  <c:v>28.июн.14</c:v>
                </c:pt>
                <c:pt idx="59">
                  <c:v>29.июн.14</c:v>
                </c:pt>
                <c:pt idx="60">
                  <c:v>30.июн.14</c:v>
                </c:pt>
                <c:pt idx="61">
                  <c:v>01.июл.14</c:v>
                </c:pt>
                <c:pt idx="62">
                  <c:v>02.июл.14</c:v>
                </c:pt>
                <c:pt idx="63">
                  <c:v>03.июл.14</c:v>
                </c:pt>
                <c:pt idx="64">
                  <c:v>04.июл.14</c:v>
                </c:pt>
              </c:strCache>
            </c:strRef>
          </c:cat>
          <c:val>
            <c:numRef>
              <c:f>'Статистика 2'!$S$1</c:f>
              <c:numCache>
                <c:formatCode>General</c:formatCode>
                <c:ptCount val="65"/>
                <c:pt idx="0">
                  <c:v>188</c:v>
                </c:pt>
                <c:pt idx="1">
                  <c:v>225</c:v>
                </c:pt>
                <c:pt idx="2">
                  <c:v>207</c:v>
                </c:pt>
                <c:pt idx="3">
                  <c:v>316</c:v>
                </c:pt>
                <c:pt idx="4">
                  <c:v>399</c:v>
                </c:pt>
                <c:pt idx="5">
                  <c:v>402</c:v>
                </c:pt>
                <c:pt idx="6">
                  <c:v>349</c:v>
                </c:pt>
                <c:pt idx="7">
                  <c:v>249</c:v>
                </c:pt>
                <c:pt idx="8">
                  <c:v>150</c:v>
                </c:pt>
                <c:pt idx="9">
                  <c:v>183</c:v>
                </c:pt>
                <c:pt idx="10">
                  <c:v>314</c:v>
                </c:pt>
                <c:pt idx="11">
                  <c:v>387</c:v>
                </c:pt>
                <c:pt idx="12">
                  <c:v>391</c:v>
                </c:pt>
                <c:pt idx="13">
                  <c:v>351</c:v>
                </c:pt>
                <c:pt idx="14">
                  <c:v>324</c:v>
                </c:pt>
                <c:pt idx="15">
                  <c:v>262</c:v>
                </c:pt>
                <c:pt idx="16">
                  <c:v>200</c:v>
                </c:pt>
                <c:pt idx="17">
                  <c:v>275</c:v>
                </c:pt>
                <c:pt idx="18">
                  <c:v>413</c:v>
                </c:pt>
                <c:pt idx="19">
                  <c:v>368</c:v>
                </c:pt>
                <c:pt idx="20">
                  <c:v>355</c:v>
                </c:pt>
                <c:pt idx="21">
                  <c:v>354</c:v>
                </c:pt>
                <c:pt idx="22">
                  <c:v>295</c:v>
                </c:pt>
                <c:pt idx="23">
                  <c:v>178</c:v>
                </c:pt>
                <c:pt idx="24">
                  <c:v>269</c:v>
                </c:pt>
                <c:pt idx="25">
                  <c:v>399</c:v>
                </c:pt>
                <c:pt idx="26">
                  <c:v>385</c:v>
                </c:pt>
                <c:pt idx="27">
                  <c:v>389</c:v>
                </c:pt>
                <c:pt idx="28">
                  <c:v>389</c:v>
                </c:pt>
                <c:pt idx="29">
                  <c:v>282</c:v>
                </c:pt>
                <c:pt idx="30">
                  <c:v>208</c:v>
                </c:pt>
                <c:pt idx="31">
                  <c:v>284</c:v>
                </c:pt>
                <c:pt idx="32">
                  <c:v>372</c:v>
                </c:pt>
                <c:pt idx="33">
                  <c:v>372</c:v>
                </c:pt>
                <c:pt idx="34">
                  <c:v>359</c:v>
                </c:pt>
                <c:pt idx="35">
                  <c:v>363</c:v>
                </c:pt>
                <c:pt idx="36">
                  <c:v>837</c:v>
                </c:pt>
                <c:pt idx="37">
                  <c:v>534</c:v>
                </c:pt>
                <c:pt idx="38">
                  <c:v>770</c:v>
                </c:pt>
                <c:pt idx="39">
                  <c:v>1007</c:v>
                </c:pt>
                <c:pt idx="40">
                  <c:v>1113</c:v>
                </c:pt>
                <c:pt idx="41">
                  <c:v>766</c:v>
                </c:pt>
                <c:pt idx="42">
                  <c:v>622</c:v>
                </c:pt>
                <c:pt idx="43">
                  <c:v>749</c:v>
                </c:pt>
                <c:pt idx="44">
                  <c:v>707</c:v>
                </c:pt>
                <c:pt idx="45">
                  <c:v>927</c:v>
                </c:pt>
                <c:pt idx="46">
                  <c:v>1155</c:v>
                </c:pt>
                <c:pt idx="47">
                  <c:v>1050</c:v>
                </c:pt>
                <c:pt idx="48">
                  <c:v>1069</c:v>
                </c:pt>
                <c:pt idx="49">
                  <c:v>1006</c:v>
                </c:pt>
                <c:pt idx="50">
                  <c:v>825</c:v>
                </c:pt>
                <c:pt idx="51">
                  <c:v>575</c:v>
                </c:pt>
                <c:pt idx="52">
                  <c:v>708</c:v>
                </c:pt>
                <c:pt idx="53">
                  <c:v>965</c:v>
                </c:pt>
                <c:pt idx="54">
                  <c:v>997</c:v>
                </c:pt>
                <c:pt idx="55">
                  <c:v>870</c:v>
                </c:pt>
                <c:pt idx="56">
                  <c:v>806</c:v>
                </c:pt>
                <c:pt idx="57">
                  <c:v>690</c:v>
                </c:pt>
                <c:pt idx="58">
                  <c:v>36</c:v>
                </c:pt>
                <c:pt idx="59">
                  <c:v>13</c:v>
                </c:pt>
                <c:pt idx="60">
                  <c:v>29</c:v>
                </c:pt>
                <c:pt idx="61">
                  <c:v>829</c:v>
                </c:pt>
                <c:pt idx="62">
                  <c:v>875</c:v>
                </c:pt>
                <c:pt idx="63">
                  <c:v>846</c:v>
                </c:pt>
                <c:pt idx="64">
                  <c:v>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123848"/>
        <c:axId val="517124240"/>
      </c:lineChart>
      <c:dateAx>
        <c:axId val="51712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7124240"/>
        <c:crosses val="autoZero"/>
        <c:auto val="0"/>
        <c:lblOffset val="100"/>
        <c:baseTimeUnit val="days"/>
        <c:majorUnit val="14"/>
      </c:dateAx>
      <c:valAx>
        <c:axId val="51712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7123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[Статистика трафика.xlsx]Статистика 2!СводнаяТаблица2</c:name>
    <c:fmtId val="13"/>
  </c:pivotSource>
  <c:chart>
    <c:title>
      <c:tx>
        <c:strRef>
          <c:f>'Статистика 2'!$H$1</c:f>
          <c:strCache>
            <c:ptCount val="1"/>
            <c:pt idx="0">
              <c:v>yandex</c:v>
            </c:pt>
          </c:strCache>
        </c:strRef>
      </c:tx>
      <c:layout>
        <c:manualLayout>
          <c:xMode val="edge"/>
          <c:yMode val="edge"/>
          <c:x val="0.10195122484689412"/>
          <c:y val="5.555555555555555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spPr>
          <a:ln w="12700" cap="rnd">
            <a:solidFill>
              <a:schemeClr val="tx1"/>
            </a:solidFill>
            <a:round/>
          </a:ln>
          <a:effectLst/>
        </c:spPr>
        <c:marker>
          <c:symbol val="circle"/>
          <c:size val="5"/>
          <c:spPr>
            <a:solidFill>
              <a:srgbClr val="00B050"/>
            </a:solidFill>
            <a:ln w="9525">
              <a:solidFill>
                <a:schemeClr val="tx1"/>
              </a:solidFill>
            </a:ln>
            <a:effectLst/>
          </c:spPr>
        </c:marker>
      </c:pivotFmt>
      <c:pivotFmt>
        <c:idx val="1"/>
        <c:spPr>
          <a:ln w="12700" cap="rnd">
            <a:solidFill>
              <a:schemeClr val="tx1"/>
            </a:solidFill>
            <a:round/>
          </a:ln>
          <a:effectLst/>
        </c:spPr>
        <c:marker>
          <c:symbol val="circle"/>
          <c:size val="5"/>
          <c:spPr>
            <a:solidFill>
              <a:srgbClr val="00B050"/>
            </a:solidFill>
            <a:ln w="9525">
              <a:solidFill>
                <a:schemeClr val="tx1"/>
              </a:solidFill>
            </a:ln>
            <a:effectLst/>
          </c:spPr>
        </c:marker>
      </c:pivotFmt>
      <c:pivotFmt>
        <c:idx val="2"/>
        <c:spPr>
          <a:ln w="12700" cap="rnd">
            <a:solidFill>
              <a:schemeClr val="tx1"/>
            </a:solidFill>
            <a:round/>
          </a:ln>
          <a:effectLst/>
        </c:spPr>
        <c:marker>
          <c:symbol val="circle"/>
          <c:size val="5"/>
          <c:spPr>
            <a:solidFill>
              <a:srgbClr val="00B050"/>
            </a:solidFill>
            <a:ln w="9525">
              <a:solidFill>
                <a:schemeClr val="tx1"/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'Статистика 2'!$H$1</c:f>
              <c:strCache>
                <c:ptCount val="1"/>
                <c:pt idx="0">
                  <c:v>Итог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36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</c:dPt>
          <c:dPt>
            <c:idx val="58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</c:dPt>
          <c:cat>
            <c:strRef>
              <c:f>'Статистика 2'!$H$1</c:f>
              <c:strCache>
                <c:ptCount val="61"/>
                <c:pt idx="0">
                  <c:v>01.май.14</c:v>
                </c:pt>
                <c:pt idx="1">
                  <c:v>02.май.14</c:v>
                </c:pt>
                <c:pt idx="2">
                  <c:v>03.май.14</c:v>
                </c:pt>
                <c:pt idx="3">
                  <c:v>04.май.14</c:v>
                </c:pt>
                <c:pt idx="4">
                  <c:v>05.май.14</c:v>
                </c:pt>
                <c:pt idx="5">
                  <c:v>06.май.14</c:v>
                </c:pt>
                <c:pt idx="6">
                  <c:v>07.май.14</c:v>
                </c:pt>
                <c:pt idx="7">
                  <c:v>08.май.14</c:v>
                </c:pt>
                <c:pt idx="8">
                  <c:v>09.май.14</c:v>
                </c:pt>
                <c:pt idx="9">
                  <c:v>10.май.14</c:v>
                </c:pt>
                <c:pt idx="10">
                  <c:v>11.май.14</c:v>
                </c:pt>
                <c:pt idx="11">
                  <c:v>12.май.14</c:v>
                </c:pt>
                <c:pt idx="12">
                  <c:v>13.май.14</c:v>
                </c:pt>
                <c:pt idx="13">
                  <c:v>14.май.14</c:v>
                </c:pt>
                <c:pt idx="14">
                  <c:v>15.май.14</c:v>
                </c:pt>
                <c:pt idx="15">
                  <c:v>16.май.14</c:v>
                </c:pt>
                <c:pt idx="16">
                  <c:v>17.май.14</c:v>
                </c:pt>
                <c:pt idx="17">
                  <c:v>18.май.14</c:v>
                </c:pt>
                <c:pt idx="18">
                  <c:v>19.май.14</c:v>
                </c:pt>
                <c:pt idx="19">
                  <c:v>20.май.14</c:v>
                </c:pt>
                <c:pt idx="20">
                  <c:v>21.май.14</c:v>
                </c:pt>
                <c:pt idx="21">
                  <c:v>22.май.14</c:v>
                </c:pt>
                <c:pt idx="22">
                  <c:v>23.май.14</c:v>
                </c:pt>
                <c:pt idx="23">
                  <c:v>24.май.14</c:v>
                </c:pt>
                <c:pt idx="24">
                  <c:v>25.май.14</c:v>
                </c:pt>
                <c:pt idx="25">
                  <c:v>26.май.14</c:v>
                </c:pt>
                <c:pt idx="26">
                  <c:v>27.май.14</c:v>
                </c:pt>
                <c:pt idx="27">
                  <c:v>28.май.14</c:v>
                </c:pt>
                <c:pt idx="28">
                  <c:v>29.май.14</c:v>
                </c:pt>
                <c:pt idx="29">
                  <c:v>30.май.14</c:v>
                </c:pt>
                <c:pt idx="30">
                  <c:v>31.май.14</c:v>
                </c:pt>
                <c:pt idx="31">
                  <c:v>01.июн.14</c:v>
                </c:pt>
                <c:pt idx="32">
                  <c:v>02.июн.14</c:v>
                </c:pt>
                <c:pt idx="33">
                  <c:v>03.июн.14</c:v>
                </c:pt>
                <c:pt idx="34">
                  <c:v>04.июн.14</c:v>
                </c:pt>
                <c:pt idx="35">
                  <c:v>05.июн.14</c:v>
                </c:pt>
                <c:pt idx="36">
                  <c:v>06.июн.14</c:v>
                </c:pt>
                <c:pt idx="37">
                  <c:v>07.июн.14</c:v>
                </c:pt>
                <c:pt idx="38">
                  <c:v>08.июн.14</c:v>
                </c:pt>
                <c:pt idx="39">
                  <c:v>09.июн.14</c:v>
                </c:pt>
                <c:pt idx="40">
                  <c:v>10.июн.14</c:v>
                </c:pt>
                <c:pt idx="41">
                  <c:v>11.июн.14</c:v>
                </c:pt>
                <c:pt idx="42">
                  <c:v>12.июн.14</c:v>
                </c:pt>
                <c:pt idx="43">
                  <c:v>13.июн.14</c:v>
                </c:pt>
                <c:pt idx="44">
                  <c:v>14.июн.14</c:v>
                </c:pt>
                <c:pt idx="45">
                  <c:v>15.июн.14</c:v>
                </c:pt>
                <c:pt idx="46">
                  <c:v>16.июн.14</c:v>
                </c:pt>
                <c:pt idx="47">
                  <c:v>17.июн.14</c:v>
                </c:pt>
                <c:pt idx="48">
                  <c:v>18.июн.14</c:v>
                </c:pt>
                <c:pt idx="49">
                  <c:v>19.июн.14</c:v>
                </c:pt>
                <c:pt idx="50">
                  <c:v>20.июн.14</c:v>
                </c:pt>
                <c:pt idx="51">
                  <c:v>21.июн.14</c:v>
                </c:pt>
                <c:pt idx="52">
                  <c:v>22.июн.14</c:v>
                </c:pt>
                <c:pt idx="53">
                  <c:v>23.июн.14</c:v>
                </c:pt>
                <c:pt idx="54">
                  <c:v>24.июн.14</c:v>
                </c:pt>
                <c:pt idx="55">
                  <c:v>25.июн.14</c:v>
                </c:pt>
                <c:pt idx="56">
                  <c:v>26.июн.14</c:v>
                </c:pt>
                <c:pt idx="57">
                  <c:v>27.июн.14</c:v>
                </c:pt>
                <c:pt idx="58">
                  <c:v>28.июн.14</c:v>
                </c:pt>
                <c:pt idx="59">
                  <c:v>29.июн.14</c:v>
                </c:pt>
                <c:pt idx="60">
                  <c:v>30.июн.14</c:v>
                </c:pt>
              </c:strCache>
            </c:strRef>
          </c:cat>
          <c:val>
            <c:numRef>
              <c:f>'Статистика 2'!$H$1</c:f>
              <c:numCache>
                <c:formatCode>General</c:formatCode>
                <c:ptCount val="61"/>
                <c:pt idx="0">
                  <c:v>188</c:v>
                </c:pt>
                <c:pt idx="1">
                  <c:v>225</c:v>
                </c:pt>
                <c:pt idx="2">
                  <c:v>207</c:v>
                </c:pt>
                <c:pt idx="3">
                  <c:v>316</c:v>
                </c:pt>
                <c:pt idx="4">
                  <c:v>399</c:v>
                </c:pt>
                <c:pt idx="5">
                  <c:v>402</c:v>
                </c:pt>
                <c:pt idx="6">
                  <c:v>349</c:v>
                </c:pt>
                <c:pt idx="7">
                  <c:v>249</c:v>
                </c:pt>
                <c:pt idx="8">
                  <c:v>150</c:v>
                </c:pt>
                <c:pt idx="9">
                  <c:v>183</c:v>
                </c:pt>
                <c:pt idx="10">
                  <c:v>314</c:v>
                </c:pt>
                <c:pt idx="11">
                  <c:v>387</c:v>
                </c:pt>
                <c:pt idx="12">
                  <c:v>391</c:v>
                </c:pt>
                <c:pt idx="13">
                  <c:v>351</c:v>
                </c:pt>
                <c:pt idx="14">
                  <c:v>324</c:v>
                </c:pt>
                <c:pt idx="15">
                  <c:v>262</c:v>
                </c:pt>
                <c:pt idx="16">
                  <c:v>200</c:v>
                </c:pt>
                <c:pt idx="17">
                  <c:v>275</c:v>
                </c:pt>
                <c:pt idx="18">
                  <c:v>413</c:v>
                </c:pt>
                <c:pt idx="19">
                  <c:v>368</c:v>
                </c:pt>
                <c:pt idx="20">
                  <c:v>355</c:v>
                </c:pt>
                <c:pt idx="21">
                  <c:v>354</c:v>
                </c:pt>
                <c:pt idx="22">
                  <c:v>295</c:v>
                </c:pt>
                <c:pt idx="23">
                  <c:v>178</c:v>
                </c:pt>
                <c:pt idx="24">
                  <c:v>269</c:v>
                </c:pt>
                <c:pt idx="25">
                  <c:v>399</c:v>
                </c:pt>
                <c:pt idx="26">
                  <c:v>385</c:v>
                </c:pt>
                <c:pt idx="27">
                  <c:v>389</c:v>
                </c:pt>
                <c:pt idx="28">
                  <c:v>389</c:v>
                </c:pt>
                <c:pt idx="29">
                  <c:v>282</c:v>
                </c:pt>
                <c:pt idx="30">
                  <c:v>208</c:v>
                </c:pt>
                <c:pt idx="31">
                  <c:v>284</c:v>
                </c:pt>
                <c:pt idx="32">
                  <c:v>372</c:v>
                </c:pt>
                <c:pt idx="33">
                  <c:v>372</c:v>
                </c:pt>
                <c:pt idx="34">
                  <c:v>359</c:v>
                </c:pt>
                <c:pt idx="35">
                  <c:v>363</c:v>
                </c:pt>
                <c:pt idx="36">
                  <c:v>837</c:v>
                </c:pt>
                <c:pt idx="37">
                  <c:v>534</c:v>
                </c:pt>
                <c:pt idx="38">
                  <c:v>770</c:v>
                </c:pt>
                <c:pt idx="39">
                  <c:v>1007</c:v>
                </c:pt>
                <c:pt idx="40">
                  <c:v>1113</c:v>
                </c:pt>
                <c:pt idx="41">
                  <c:v>766</c:v>
                </c:pt>
                <c:pt idx="42">
                  <c:v>622</c:v>
                </c:pt>
                <c:pt idx="43">
                  <c:v>749</c:v>
                </c:pt>
                <c:pt idx="44">
                  <c:v>707</c:v>
                </c:pt>
                <c:pt idx="45">
                  <c:v>927</c:v>
                </c:pt>
                <c:pt idx="46">
                  <c:v>1155</c:v>
                </c:pt>
                <c:pt idx="47">
                  <c:v>1050</c:v>
                </c:pt>
                <c:pt idx="48">
                  <c:v>1069</c:v>
                </c:pt>
                <c:pt idx="49">
                  <c:v>1006</c:v>
                </c:pt>
                <c:pt idx="50">
                  <c:v>825</c:v>
                </c:pt>
                <c:pt idx="51">
                  <c:v>575</c:v>
                </c:pt>
                <c:pt idx="52">
                  <c:v>708</c:v>
                </c:pt>
                <c:pt idx="53">
                  <c:v>965</c:v>
                </c:pt>
                <c:pt idx="54">
                  <c:v>997</c:v>
                </c:pt>
                <c:pt idx="55">
                  <c:v>870</c:v>
                </c:pt>
                <c:pt idx="56">
                  <c:v>806</c:v>
                </c:pt>
                <c:pt idx="57">
                  <c:v>690</c:v>
                </c:pt>
                <c:pt idx="58">
                  <c:v>36</c:v>
                </c:pt>
                <c:pt idx="59">
                  <c:v>13</c:v>
                </c:pt>
                <c:pt idx="60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0135008"/>
        <c:axId val="630141672"/>
      </c:lineChart>
      <c:catAx>
        <c:axId val="63013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30141672"/>
        <c:crosses val="autoZero"/>
        <c:auto val="1"/>
        <c:lblAlgn val="ctr"/>
        <c:lblOffset val="100"/>
        <c:tickLblSkip val="14"/>
        <c:noMultiLvlLbl val="0"/>
      </c:catAx>
      <c:valAx>
        <c:axId val="630141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30135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247649</xdr:colOff>
      <xdr:row>1</xdr:row>
      <xdr:rowOff>14287</xdr:rowOff>
    </xdr:from>
    <xdr:to>
      <xdr:col>16</xdr:col>
      <xdr:colOff>542924</xdr:colOff>
      <xdr:row>15</xdr:row>
      <xdr:rowOff>90487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261937</xdr:colOff>
      <xdr:row>15</xdr:row>
      <xdr:rowOff>185737</xdr:rowOff>
    </xdr:from>
    <xdr:to>
      <xdr:col>16</xdr:col>
      <xdr:colOff>542925</xdr:colOff>
      <xdr:row>30</xdr:row>
      <xdr:rowOff>71437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271461</xdr:colOff>
      <xdr:row>31</xdr:row>
      <xdr:rowOff>4762</xdr:rowOff>
    </xdr:from>
    <xdr:to>
      <xdr:col>16</xdr:col>
      <xdr:colOff>523874</xdr:colOff>
      <xdr:row>45</xdr:row>
      <xdr:rowOff>80962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19</xdr:row>
      <xdr:rowOff>23812</xdr:rowOff>
    </xdr:from>
    <xdr:to>
      <xdr:col>16</xdr:col>
      <xdr:colOff>314325</xdr:colOff>
      <xdr:row>33</xdr:row>
      <xdr:rowOff>100012</xdr:rowOff>
    </xdr:to>
    <xdr:grpSp>
      <xdr:nvGrpSpPr>
        <xdr:cNvPr id="16" name="Группа 15"/>
        <xdr:cNvGrpSpPr/>
      </xdr:nvGrpSpPr>
      <xdr:grpSpPr>
        <a:xfrm>
          <a:off x="6715125" y="3643312"/>
          <a:ext cx="4572000" cy="2743200"/>
          <a:chOff x="7439025" y="395287"/>
          <a:chExt cx="4572000" cy="2743200"/>
        </a:xfrm>
      </xdr:grpSpPr>
      <xdr:graphicFrame macro="">
        <xdr:nvGraphicFramePr>
          <xdr:cNvPr id="2" name="Диаграмма 1"/>
          <xdr:cNvGraphicFramePr/>
        </xdr:nvGraphicFramePr>
        <xdr:xfrm>
          <a:off x="7439025" y="395287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7" name="Группа 6"/>
          <xdr:cNvGrpSpPr/>
        </xdr:nvGrpSpPr>
        <xdr:grpSpPr>
          <a:xfrm>
            <a:off x="9163050" y="1152525"/>
            <a:ext cx="771525" cy="285750"/>
            <a:chOff x="9163050" y="1152525"/>
            <a:chExt cx="771525" cy="285750"/>
          </a:xfrm>
        </xdr:grpSpPr>
        <xdr:sp macro="" textlink="">
          <xdr:nvSpPr>
            <xdr:cNvPr id="3" name="TextBox 2"/>
            <xdr:cNvSpPr txBox="1"/>
          </xdr:nvSpPr>
          <xdr:spPr>
            <a:xfrm>
              <a:off x="9163050" y="1152525"/>
              <a:ext cx="714375" cy="2857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ru-RU" sz="1100"/>
                <a:t>6 июня</a:t>
              </a:r>
            </a:p>
          </xdr:txBody>
        </xdr:sp>
        <xdr:cxnSp macro="">
          <xdr:nvCxnSpPr>
            <xdr:cNvPr id="5" name="Прямая со стрелкой 4"/>
            <xdr:cNvCxnSpPr/>
          </xdr:nvCxnSpPr>
          <xdr:spPr>
            <a:xfrm>
              <a:off x="9779794" y="1314450"/>
              <a:ext cx="154781" cy="95250"/>
            </a:xfrm>
            <a:prstGeom prst="straightConnector1">
              <a:avLst/>
            </a:prstGeom>
            <a:ln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8" name="Группа 7"/>
          <xdr:cNvGrpSpPr/>
        </xdr:nvGrpSpPr>
        <xdr:grpSpPr>
          <a:xfrm>
            <a:off x="10439400" y="2466975"/>
            <a:ext cx="762000" cy="285750"/>
            <a:chOff x="9124950" y="1171575"/>
            <a:chExt cx="762000" cy="285750"/>
          </a:xfrm>
        </xdr:grpSpPr>
        <xdr:sp macro="" textlink="">
          <xdr:nvSpPr>
            <xdr:cNvPr id="9" name="TextBox 8"/>
            <xdr:cNvSpPr txBox="1"/>
          </xdr:nvSpPr>
          <xdr:spPr>
            <a:xfrm>
              <a:off x="9124950" y="1171575"/>
              <a:ext cx="714375" cy="2857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ru-RU" sz="1100"/>
                <a:t>28 июня</a:t>
              </a:r>
            </a:p>
          </xdr:txBody>
        </xdr:sp>
        <xdr:cxnSp macro="">
          <xdr:nvCxnSpPr>
            <xdr:cNvPr id="10" name="Прямая со стрелкой 9"/>
            <xdr:cNvCxnSpPr/>
          </xdr:nvCxnSpPr>
          <xdr:spPr>
            <a:xfrm>
              <a:off x="9732169" y="1352550"/>
              <a:ext cx="154781" cy="95250"/>
            </a:xfrm>
            <a:prstGeom prst="straightConnector1">
              <a:avLst/>
            </a:prstGeom>
            <a:ln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1" name="Группа 10"/>
          <xdr:cNvGrpSpPr/>
        </xdr:nvGrpSpPr>
        <xdr:grpSpPr>
          <a:xfrm>
            <a:off x="11220450" y="885825"/>
            <a:ext cx="714375" cy="514350"/>
            <a:chOff x="9210675" y="1133475"/>
            <a:chExt cx="714375" cy="514350"/>
          </a:xfrm>
        </xdr:grpSpPr>
        <xdr:sp macro="" textlink="">
          <xdr:nvSpPr>
            <xdr:cNvPr id="12" name="TextBox 11"/>
            <xdr:cNvSpPr txBox="1"/>
          </xdr:nvSpPr>
          <xdr:spPr>
            <a:xfrm>
              <a:off x="9210675" y="1133475"/>
              <a:ext cx="714375" cy="2857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ru-RU" sz="1100"/>
                <a:t>1 июля</a:t>
              </a:r>
            </a:p>
          </xdr:txBody>
        </xdr:sp>
        <xdr:cxnSp macro="">
          <xdr:nvCxnSpPr>
            <xdr:cNvPr id="13" name="Прямая со стрелкой 12"/>
            <xdr:cNvCxnSpPr/>
          </xdr:nvCxnSpPr>
          <xdr:spPr>
            <a:xfrm>
              <a:off x="9334500" y="1419225"/>
              <a:ext cx="66675" cy="228600"/>
            </a:xfrm>
            <a:prstGeom prst="straightConnector1">
              <a:avLst/>
            </a:prstGeom>
            <a:ln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9</xdr:col>
      <xdr:colOff>0</xdr:colOff>
      <xdr:row>2</xdr:row>
      <xdr:rowOff>14287</xdr:rowOff>
    </xdr:from>
    <xdr:to>
      <xdr:col>16</xdr:col>
      <xdr:colOff>304800</xdr:colOff>
      <xdr:row>16</xdr:row>
      <xdr:rowOff>90487</xdr:rowOff>
    </xdr:to>
    <xdr:grpSp>
      <xdr:nvGrpSpPr>
        <xdr:cNvPr id="6" name="Группа 5"/>
        <xdr:cNvGrpSpPr/>
      </xdr:nvGrpSpPr>
      <xdr:grpSpPr>
        <a:xfrm>
          <a:off x="6705600" y="395287"/>
          <a:ext cx="4572000" cy="2743200"/>
          <a:chOff x="6705600" y="395287"/>
          <a:chExt cx="4572000" cy="2743200"/>
        </a:xfrm>
      </xdr:grpSpPr>
      <xdr:graphicFrame macro="">
        <xdr:nvGraphicFramePr>
          <xdr:cNvPr id="4" name="Диаграмма 3"/>
          <xdr:cNvGraphicFramePr/>
        </xdr:nvGraphicFramePr>
        <xdr:xfrm>
          <a:off x="6705600" y="395287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4" name="TextBox 13"/>
          <xdr:cNvSpPr txBox="1"/>
        </xdr:nvSpPr>
        <xdr:spPr>
          <a:xfrm>
            <a:off x="8515350" y="1157287"/>
            <a:ext cx="71437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1100"/>
              <a:t>6 июня</a:t>
            </a:r>
          </a:p>
        </xdr:txBody>
      </xdr:sp>
      <xdr:cxnSp macro="">
        <xdr:nvCxnSpPr>
          <xdr:cNvPr id="15" name="Прямая со стрелкой 14"/>
          <xdr:cNvCxnSpPr/>
        </xdr:nvCxnSpPr>
        <xdr:spPr>
          <a:xfrm>
            <a:off x="9182100" y="1319212"/>
            <a:ext cx="154781" cy="9525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TextBox 16"/>
          <xdr:cNvSpPr txBox="1"/>
        </xdr:nvSpPr>
        <xdr:spPr>
          <a:xfrm>
            <a:off x="9925050" y="2462212"/>
            <a:ext cx="71437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1100"/>
              <a:t>28 июня</a:t>
            </a:r>
          </a:p>
        </xdr:txBody>
      </xdr:sp>
      <xdr:cxnSp macro="">
        <xdr:nvCxnSpPr>
          <xdr:cNvPr id="18" name="Прямая со стрелкой 17"/>
          <xdr:cNvCxnSpPr/>
        </xdr:nvCxnSpPr>
        <xdr:spPr>
          <a:xfrm>
            <a:off x="10563225" y="2643187"/>
            <a:ext cx="154781" cy="9525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1" refreshedDate="41799.658986458337" createdVersion="5" refreshedVersion="5" minRefreshableVersion="3" recordCount="319">
  <cacheSource type="worksheet">
    <worksheetSource ref="A1:D1048576" sheet="Статистика поискового трафика"/>
  </cacheSource>
  <cacheFields count="4">
    <cacheField name="Поисковик" numFmtId="0">
      <sharedItems containsBlank="1" count="3">
        <s v="yandex"/>
        <s v="google"/>
        <m/>
      </sharedItems>
    </cacheField>
    <cacheField name="Поисков" numFmtId="0">
      <sharedItems containsString="0" containsBlank="1" containsNumber="1" containsInteger="1" minValue="111" maxValue="1477"/>
    </cacheField>
    <cacheField name="Дата" numFmtId="0">
      <sharedItems containsNonDate="0" containsDate="1" containsString="0" containsBlank="1" minDate="2014-01-01T00:00:00" maxDate="2014-06-09T00:00:00" count="160">
        <d v="2014-01-01T00:00:00"/>
        <d v="2014-01-02T00:00:00"/>
        <d v="2014-01-03T00:00:00"/>
        <d v="2014-01-04T00:00:00"/>
        <d v="2014-01-05T00:00:00"/>
        <d v="2014-01-06T00:00:00"/>
        <d v="2014-01-07T00:00:00"/>
        <d v="2014-01-08T00:00:00"/>
        <d v="2014-01-09T00:00:00"/>
        <d v="2014-01-10T00:00:00"/>
        <d v="2014-01-11T00:00:00"/>
        <d v="2014-01-12T00:00:00"/>
        <d v="2014-01-13T00:00:00"/>
        <d v="2014-01-14T00:00:00"/>
        <d v="2014-01-15T00:00:00"/>
        <d v="2014-01-16T00:00:00"/>
        <d v="2014-01-17T00:00:00"/>
        <d v="2014-01-18T00:00:00"/>
        <d v="2014-01-19T00:00:00"/>
        <d v="2014-01-20T00:00:00"/>
        <d v="2014-01-21T00:00:00"/>
        <d v="2014-01-22T00:00:00"/>
        <d v="2014-01-23T00:00:00"/>
        <d v="2014-01-24T00:00:00"/>
        <d v="2014-01-25T00:00:00"/>
        <d v="2014-01-26T00:00:00"/>
        <d v="2014-01-27T00:00:00"/>
        <d v="2014-01-28T00:00:00"/>
        <d v="2014-01-29T00:00:00"/>
        <d v="2014-01-30T00:00:00"/>
        <d v="2014-01-31T00:00:00"/>
        <d v="2014-02-01T00:00:00"/>
        <d v="2014-02-02T00:00:00"/>
        <d v="2014-02-03T00:00:00"/>
        <d v="2014-02-04T00:00:00"/>
        <d v="2014-02-05T00:00:00"/>
        <d v="2014-02-06T00:00:00"/>
        <d v="2014-02-07T00:00:00"/>
        <d v="2014-02-08T00:00:00"/>
        <d v="2014-02-09T00:00:00"/>
        <d v="2014-02-10T00:00:00"/>
        <d v="2014-02-11T00:00:00"/>
        <d v="2014-02-12T00:00:00"/>
        <d v="2014-02-13T00:00:00"/>
        <d v="2014-02-14T00:00:00"/>
        <d v="2014-02-15T00:00:00"/>
        <d v="2014-02-16T00:00:00"/>
        <d v="2014-02-17T00:00:00"/>
        <d v="2014-02-18T00:00:00"/>
        <d v="2014-02-19T00:00:00"/>
        <d v="2014-02-20T00:00:00"/>
        <d v="2014-02-21T00:00:00"/>
        <d v="2014-02-22T00:00:00"/>
        <d v="2014-02-23T00:00:00"/>
        <d v="2014-02-24T00:00:00"/>
        <d v="2014-02-25T00:00:00"/>
        <d v="2014-02-26T00:00:00"/>
        <d v="2014-02-27T00:00:00"/>
        <d v="2014-02-28T00:00:00"/>
        <d v="2014-03-01T00:00:00"/>
        <d v="2014-03-02T00:00:00"/>
        <d v="2014-03-03T00:00:00"/>
        <d v="2014-03-04T00:00:00"/>
        <d v="2014-03-05T00:00:00"/>
        <d v="2014-03-06T00:00:00"/>
        <d v="2014-03-07T00:00:00"/>
        <d v="2014-03-08T00:00:00"/>
        <d v="2014-03-09T00:00:00"/>
        <d v="2014-03-10T00:00:00"/>
        <d v="2014-03-11T00:00:00"/>
        <d v="2014-03-12T00:00:00"/>
        <d v="2014-03-13T00:00:00"/>
        <d v="2014-03-14T00:00:00"/>
        <d v="2014-03-15T00:00:00"/>
        <d v="2014-03-16T00:00:00"/>
        <d v="2014-03-17T00:00:00"/>
        <d v="2014-03-18T00:00:00"/>
        <d v="2014-03-19T00:00:00"/>
        <d v="2014-03-20T00:00:00"/>
        <d v="2014-03-21T00:00:00"/>
        <d v="2014-03-22T00:00:00"/>
        <d v="2014-03-23T00:00:00"/>
        <d v="2014-03-24T00:00:00"/>
        <d v="2014-03-25T00:00:00"/>
        <d v="2014-03-26T00:00:00"/>
        <d v="2014-03-27T00:00:00"/>
        <d v="2014-03-28T00:00:00"/>
        <d v="2014-03-29T00:00:00"/>
        <d v="2014-03-30T00:00:00"/>
        <d v="2014-03-31T00:00:00"/>
        <d v="2014-04-01T00:00:00"/>
        <d v="2014-04-02T00:00:00"/>
        <d v="2014-04-03T00:00:00"/>
        <d v="2014-04-04T00:00:00"/>
        <d v="2014-04-05T00:00:00"/>
        <d v="2014-04-06T00:00:00"/>
        <d v="2014-04-07T00:00:00"/>
        <d v="2014-04-08T00:00:00"/>
        <d v="2014-04-09T00:00:00"/>
        <d v="2014-04-10T00:00:00"/>
        <d v="2014-04-11T00:00:00"/>
        <d v="2014-04-12T00:00:00"/>
        <d v="2014-04-13T00:00:00"/>
        <d v="2014-04-14T00:00:00"/>
        <d v="2014-04-15T00:00:00"/>
        <d v="2014-04-16T00:00:00"/>
        <d v="2014-04-17T00:00:00"/>
        <d v="2014-04-18T00:00:00"/>
        <d v="2014-04-19T00:00:00"/>
        <d v="2014-04-20T00:00:00"/>
        <d v="2014-04-21T00:00:00"/>
        <d v="2014-04-22T00:00:00"/>
        <d v="2014-04-23T00:00:00"/>
        <d v="2014-04-24T00:00:00"/>
        <d v="2014-04-25T00:00:00"/>
        <d v="2014-04-26T00:00:00"/>
        <d v="2014-04-27T00:00:00"/>
        <d v="2014-04-28T00:00:00"/>
        <d v="2014-04-29T00:00:00"/>
        <d v="2014-04-30T00:00:00"/>
        <d v="2014-05-01T00:00:00"/>
        <d v="2014-05-02T00:00:00"/>
        <d v="2014-05-03T00:00:00"/>
        <d v="2014-05-04T00:00:00"/>
        <d v="2014-05-05T00:00:00"/>
        <d v="2014-05-06T00:00:00"/>
        <d v="2014-05-07T00:00:00"/>
        <d v="2014-05-08T00:00:00"/>
        <d v="2014-05-09T00:00:00"/>
        <d v="2014-05-10T00:00:00"/>
        <d v="2014-05-11T00:00:00"/>
        <d v="2014-05-12T00:00:00"/>
        <d v="2014-05-13T00:00:00"/>
        <d v="2014-05-14T00:00:00"/>
        <d v="2014-05-15T00:00:00"/>
        <d v="2014-05-16T00:00:00"/>
        <d v="2014-05-17T00:00:00"/>
        <d v="2014-05-18T00:00:00"/>
        <d v="2014-05-19T00:00:00"/>
        <d v="2014-05-20T00:00:00"/>
        <d v="2014-05-21T00:00:00"/>
        <d v="2014-05-22T00:00:00"/>
        <d v="2014-05-23T00:00:00"/>
        <d v="2014-05-24T00:00:00"/>
        <d v="2014-05-25T00:00:00"/>
        <d v="2014-05-26T00:00:00"/>
        <d v="2014-05-27T00:00:00"/>
        <d v="2014-05-28T00:00:00"/>
        <d v="2014-05-29T00:00:00"/>
        <d v="2014-05-30T00:00:00"/>
        <d v="2014-05-31T00:00:00"/>
        <d v="2014-06-01T00:00:00"/>
        <d v="2014-06-02T00:00:00"/>
        <d v="2014-06-03T00:00:00"/>
        <d v="2014-06-04T00:00:00"/>
        <d v="2014-06-05T00:00:00"/>
        <d v="2014-06-06T00:00:00"/>
        <d v="2014-06-07T00:00:00"/>
        <d v="2014-06-08T00:00:00"/>
        <m/>
      </sharedItems>
    </cacheField>
    <cacheField name="День недели" numFmtId="0">
      <sharedItems containsString="0" containsBlank="1" containsNumber="1" containsInteger="1" minValue="1" maxValue="7" count="8">
        <n v="3"/>
        <n v="4"/>
        <n v="5"/>
        <n v="6"/>
        <n v="7"/>
        <n v="1"/>
        <n v="2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dmin1" refreshedDate="41800.621550925927" createdVersion="5" refreshedVersion="5" minRefreshableVersion="3" recordCount="320">
  <cacheSource type="worksheet">
    <worksheetSource ref="A1:C321" sheet="Статистика поискового трафика"/>
  </cacheSource>
  <cacheFields count="3">
    <cacheField name="Поисковик" numFmtId="0">
      <sharedItems count="2">
        <s v="yandex"/>
        <s v="google"/>
      </sharedItems>
    </cacheField>
    <cacheField name="Поисков" numFmtId="0">
      <sharedItems containsSemiMixedTypes="0" containsString="0" containsNumber="1" containsInteger="1" minValue="111" maxValue="1477"/>
    </cacheField>
    <cacheField name="Дата" numFmtId="15">
      <sharedItems containsSemiMixedTypes="0" containsNonDate="0" containsDate="1" containsString="0" minDate="2014-01-01T00:00:00" maxDate="2014-06-10T00:00:00" count="160">
        <d v="2014-01-01T00:00:00"/>
        <d v="2014-01-02T00:00:00"/>
        <d v="2014-01-03T00:00:00"/>
        <d v="2014-01-04T00:00:00"/>
        <d v="2014-01-05T00:00:00"/>
        <d v="2014-01-06T00:00:00"/>
        <d v="2014-01-07T00:00:00"/>
        <d v="2014-01-08T00:00:00"/>
        <d v="2014-01-09T00:00:00"/>
        <d v="2014-01-10T00:00:00"/>
        <d v="2014-01-11T00:00:00"/>
        <d v="2014-01-12T00:00:00"/>
        <d v="2014-01-13T00:00:00"/>
        <d v="2014-01-14T00:00:00"/>
        <d v="2014-01-15T00:00:00"/>
        <d v="2014-01-16T00:00:00"/>
        <d v="2014-01-17T00:00:00"/>
        <d v="2014-01-18T00:00:00"/>
        <d v="2014-01-19T00:00:00"/>
        <d v="2014-01-20T00:00:00"/>
        <d v="2014-01-21T00:00:00"/>
        <d v="2014-01-22T00:00:00"/>
        <d v="2014-01-23T00:00:00"/>
        <d v="2014-01-24T00:00:00"/>
        <d v="2014-01-25T00:00:00"/>
        <d v="2014-01-26T00:00:00"/>
        <d v="2014-01-27T00:00:00"/>
        <d v="2014-01-28T00:00:00"/>
        <d v="2014-01-29T00:00:00"/>
        <d v="2014-01-30T00:00:00"/>
        <d v="2014-01-31T00:00:00"/>
        <d v="2014-02-01T00:00:00"/>
        <d v="2014-02-02T00:00:00"/>
        <d v="2014-02-03T00:00:00"/>
        <d v="2014-02-04T00:00:00"/>
        <d v="2014-02-05T00:00:00"/>
        <d v="2014-02-06T00:00:00"/>
        <d v="2014-02-07T00:00:00"/>
        <d v="2014-02-08T00:00:00"/>
        <d v="2014-02-09T00:00:00"/>
        <d v="2014-02-10T00:00:00"/>
        <d v="2014-02-11T00:00:00"/>
        <d v="2014-02-12T00:00:00"/>
        <d v="2014-02-13T00:00:00"/>
        <d v="2014-02-14T00:00:00"/>
        <d v="2014-02-15T00:00:00"/>
        <d v="2014-02-16T00:00:00"/>
        <d v="2014-02-17T00:00:00"/>
        <d v="2014-02-18T00:00:00"/>
        <d v="2014-02-19T00:00:00"/>
        <d v="2014-02-20T00:00:00"/>
        <d v="2014-02-21T00:00:00"/>
        <d v="2014-02-22T00:00:00"/>
        <d v="2014-02-23T00:00:00"/>
        <d v="2014-02-24T00:00:00"/>
        <d v="2014-02-25T00:00:00"/>
        <d v="2014-02-26T00:00:00"/>
        <d v="2014-02-27T00:00:00"/>
        <d v="2014-02-28T00:00:00"/>
        <d v="2014-03-01T00:00:00"/>
        <d v="2014-03-02T00:00:00"/>
        <d v="2014-03-03T00:00:00"/>
        <d v="2014-03-04T00:00:00"/>
        <d v="2014-03-05T00:00:00"/>
        <d v="2014-03-06T00:00:00"/>
        <d v="2014-03-07T00:00:00"/>
        <d v="2014-03-08T00:00:00"/>
        <d v="2014-03-09T00:00:00"/>
        <d v="2014-03-10T00:00:00"/>
        <d v="2014-03-11T00:00:00"/>
        <d v="2014-03-12T00:00:00"/>
        <d v="2014-03-13T00:00:00"/>
        <d v="2014-03-14T00:00:00"/>
        <d v="2014-03-15T00:00:00"/>
        <d v="2014-03-16T00:00:00"/>
        <d v="2014-03-17T00:00:00"/>
        <d v="2014-03-18T00:00:00"/>
        <d v="2014-03-19T00:00:00"/>
        <d v="2014-03-20T00:00:00"/>
        <d v="2014-03-21T00:00:00"/>
        <d v="2014-03-22T00:00:00"/>
        <d v="2014-03-23T00:00:00"/>
        <d v="2014-03-24T00:00:00"/>
        <d v="2014-03-25T00:00:00"/>
        <d v="2014-03-26T00:00:00"/>
        <d v="2014-03-27T00:00:00"/>
        <d v="2014-03-28T00:00:00"/>
        <d v="2014-03-29T00:00:00"/>
        <d v="2014-03-30T00:00:00"/>
        <d v="2014-03-31T00:00:00"/>
        <d v="2014-04-01T00:00:00"/>
        <d v="2014-04-02T00:00:00"/>
        <d v="2014-04-03T00:00:00"/>
        <d v="2014-04-04T00:00:00"/>
        <d v="2014-04-05T00:00:00"/>
        <d v="2014-04-06T00:00:00"/>
        <d v="2014-04-07T00:00:00"/>
        <d v="2014-04-08T00:00:00"/>
        <d v="2014-04-09T00:00:00"/>
        <d v="2014-04-10T00:00:00"/>
        <d v="2014-04-11T00:00:00"/>
        <d v="2014-04-12T00:00:00"/>
        <d v="2014-04-13T00:00:00"/>
        <d v="2014-04-14T00:00:00"/>
        <d v="2014-04-15T00:00:00"/>
        <d v="2014-04-16T00:00:00"/>
        <d v="2014-04-17T00:00:00"/>
        <d v="2014-04-18T00:00:00"/>
        <d v="2014-04-19T00:00:00"/>
        <d v="2014-04-20T00:00:00"/>
        <d v="2014-04-21T00:00:00"/>
        <d v="2014-04-22T00:00:00"/>
        <d v="2014-04-23T00:00:00"/>
        <d v="2014-04-24T00:00:00"/>
        <d v="2014-04-25T00:00:00"/>
        <d v="2014-04-26T00:00:00"/>
        <d v="2014-04-27T00:00:00"/>
        <d v="2014-04-28T00:00:00"/>
        <d v="2014-04-29T00:00:00"/>
        <d v="2014-04-30T00:00:00"/>
        <d v="2014-05-01T00:00:00"/>
        <d v="2014-05-02T00:00:00"/>
        <d v="2014-05-03T00:00:00"/>
        <d v="2014-05-04T00:00:00"/>
        <d v="2014-05-05T00:00:00"/>
        <d v="2014-05-06T00:00:00"/>
        <d v="2014-05-07T00:00:00"/>
        <d v="2014-05-08T00:00:00"/>
        <d v="2014-05-09T00:00:00"/>
        <d v="2014-05-10T00:00:00"/>
        <d v="2014-05-11T00:00:00"/>
        <d v="2014-05-12T00:00:00"/>
        <d v="2014-05-13T00:00:00"/>
        <d v="2014-05-14T00:00:00"/>
        <d v="2014-05-15T00:00:00"/>
        <d v="2014-05-16T00:00:00"/>
        <d v="2014-05-17T00:00:00"/>
        <d v="2014-05-18T00:00:00"/>
        <d v="2014-05-19T00:00:00"/>
        <d v="2014-05-20T00:00:00"/>
        <d v="2014-05-21T00:00:00"/>
        <d v="2014-05-22T00:00:00"/>
        <d v="2014-05-23T00:00:00"/>
        <d v="2014-05-24T00:00:00"/>
        <d v="2014-05-25T00:00:00"/>
        <d v="2014-05-26T00:00:00"/>
        <d v="2014-05-27T00:00:00"/>
        <d v="2014-05-28T00:00:00"/>
        <d v="2014-05-29T00:00:00"/>
        <d v="2014-05-30T00:00:00"/>
        <d v="2014-05-31T00:00:00"/>
        <d v="2014-06-01T00:00:00"/>
        <d v="2014-06-02T00:00:00"/>
        <d v="2014-06-03T00:00:00"/>
        <d v="2014-06-04T00:00:00"/>
        <d v="2014-06-05T00:00:00"/>
        <d v="2014-06-06T00:00:00"/>
        <d v="2014-06-07T00:00:00"/>
        <d v="2014-06-08T00:00:00"/>
        <d v="2014-06-09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Сергей" refreshedDate="41825.543047685183" createdVersion="5" refreshedVersion="5" minRefreshableVersion="3" recordCount="370">
  <cacheSource type="worksheet">
    <worksheetSource name="Таблица1"/>
  </cacheSource>
  <cacheFields count="5">
    <cacheField name="Поисковик" numFmtId="0">
      <sharedItems count="2">
        <s v="yandex"/>
        <s v="google"/>
      </sharedItems>
    </cacheField>
    <cacheField name="Поисков" numFmtId="0">
      <sharedItems containsSemiMixedTypes="0" containsString="0" containsNumber="1" containsInteger="1" minValue="13" maxValue="1477"/>
    </cacheField>
    <cacheField name="Дата" numFmtId="15">
      <sharedItems containsSemiMixedTypes="0" containsNonDate="0" containsDate="1" containsString="0" minDate="2014-01-01T00:00:00" maxDate="2014-07-05T00:00:00" count="185">
        <d v="2014-01-01T00:00:00"/>
        <d v="2014-01-02T00:00:00"/>
        <d v="2014-01-03T00:00:00"/>
        <d v="2014-01-04T00:00:00"/>
        <d v="2014-01-05T00:00:00"/>
        <d v="2014-01-06T00:00:00"/>
        <d v="2014-01-07T00:00:00"/>
        <d v="2014-01-08T00:00:00"/>
        <d v="2014-01-09T00:00:00"/>
        <d v="2014-01-10T00:00:00"/>
        <d v="2014-01-11T00:00:00"/>
        <d v="2014-01-12T00:00:00"/>
        <d v="2014-01-13T00:00:00"/>
        <d v="2014-01-14T00:00:00"/>
        <d v="2014-01-15T00:00:00"/>
        <d v="2014-01-16T00:00:00"/>
        <d v="2014-01-17T00:00:00"/>
        <d v="2014-01-18T00:00:00"/>
        <d v="2014-01-19T00:00:00"/>
        <d v="2014-01-20T00:00:00"/>
        <d v="2014-01-21T00:00:00"/>
        <d v="2014-01-22T00:00:00"/>
        <d v="2014-01-23T00:00:00"/>
        <d v="2014-01-24T00:00:00"/>
        <d v="2014-01-25T00:00:00"/>
        <d v="2014-01-26T00:00:00"/>
        <d v="2014-01-27T00:00:00"/>
        <d v="2014-01-28T00:00:00"/>
        <d v="2014-01-29T00:00:00"/>
        <d v="2014-01-30T00:00:00"/>
        <d v="2014-01-31T00:00:00"/>
        <d v="2014-02-01T00:00:00"/>
        <d v="2014-02-02T00:00:00"/>
        <d v="2014-02-03T00:00:00"/>
        <d v="2014-02-04T00:00:00"/>
        <d v="2014-02-05T00:00:00"/>
        <d v="2014-02-06T00:00:00"/>
        <d v="2014-02-07T00:00:00"/>
        <d v="2014-02-08T00:00:00"/>
        <d v="2014-02-09T00:00:00"/>
        <d v="2014-02-10T00:00:00"/>
        <d v="2014-02-11T00:00:00"/>
        <d v="2014-02-12T00:00:00"/>
        <d v="2014-02-13T00:00:00"/>
        <d v="2014-02-14T00:00:00"/>
        <d v="2014-02-15T00:00:00"/>
        <d v="2014-02-16T00:00:00"/>
        <d v="2014-02-17T00:00:00"/>
        <d v="2014-02-18T00:00:00"/>
        <d v="2014-02-19T00:00:00"/>
        <d v="2014-02-20T00:00:00"/>
        <d v="2014-02-21T00:00:00"/>
        <d v="2014-02-22T00:00:00"/>
        <d v="2014-02-23T00:00:00"/>
        <d v="2014-02-24T00:00:00"/>
        <d v="2014-02-25T00:00:00"/>
        <d v="2014-02-26T00:00:00"/>
        <d v="2014-02-27T00:00:00"/>
        <d v="2014-02-28T00:00:00"/>
        <d v="2014-03-01T00:00:00"/>
        <d v="2014-03-02T00:00:00"/>
        <d v="2014-03-03T00:00:00"/>
        <d v="2014-03-04T00:00:00"/>
        <d v="2014-03-05T00:00:00"/>
        <d v="2014-03-06T00:00:00"/>
        <d v="2014-03-07T00:00:00"/>
        <d v="2014-03-08T00:00:00"/>
        <d v="2014-03-09T00:00:00"/>
        <d v="2014-03-10T00:00:00"/>
        <d v="2014-03-11T00:00:00"/>
        <d v="2014-03-12T00:00:00"/>
        <d v="2014-03-13T00:00:00"/>
        <d v="2014-03-14T00:00:00"/>
        <d v="2014-03-15T00:00:00"/>
        <d v="2014-03-16T00:00:00"/>
        <d v="2014-03-17T00:00:00"/>
        <d v="2014-03-18T00:00:00"/>
        <d v="2014-03-19T00:00:00"/>
        <d v="2014-03-20T00:00:00"/>
        <d v="2014-03-21T00:00:00"/>
        <d v="2014-03-22T00:00:00"/>
        <d v="2014-03-23T00:00:00"/>
        <d v="2014-03-24T00:00:00"/>
        <d v="2014-03-25T00:00:00"/>
        <d v="2014-03-26T00:00:00"/>
        <d v="2014-03-27T00:00:00"/>
        <d v="2014-03-28T00:00:00"/>
        <d v="2014-03-29T00:00:00"/>
        <d v="2014-03-30T00:00:00"/>
        <d v="2014-03-31T00:00:00"/>
        <d v="2014-04-01T00:00:00"/>
        <d v="2014-04-02T00:00:00"/>
        <d v="2014-04-03T00:00:00"/>
        <d v="2014-04-04T00:00:00"/>
        <d v="2014-04-05T00:00:00"/>
        <d v="2014-04-06T00:00:00"/>
        <d v="2014-04-07T00:00:00"/>
        <d v="2014-04-08T00:00:00"/>
        <d v="2014-04-09T00:00:00"/>
        <d v="2014-04-10T00:00:00"/>
        <d v="2014-04-11T00:00:00"/>
        <d v="2014-04-12T00:00:00"/>
        <d v="2014-04-13T00:00:00"/>
        <d v="2014-04-14T00:00:00"/>
        <d v="2014-04-15T00:00:00"/>
        <d v="2014-04-16T00:00:00"/>
        <d v="2014-04-17T00:00:00"/>
        <d v="2014-04-18T00:00:00"/>
        <d v="2014-04-19T00:00:00"/>
        <d v="2014-04-20T00:00:00"/>
        <d v="2014-04-21T00:00:00"/>
        <d v="2014-04-22T00:00:00"/>
        <d v="2014-04-23T00:00:00"/>
        <d v="2014-04-24T00:00:00"/>
        <d v="2014-04-25T00:00:00"/>
        <d v="2014-04-26T00:00:00"/>
        <d v="2014-04-27T00:00:00"/>
        <d v="2014-04-28T00:00:00"/>
        <d v="2014-04-29T00:00:00"/>
        <d v="2014-04-30T00:00:00"/>
        <d v="2014-05-01T00:00:00"/>
        <d v="2014-05-02T00:00:00"/>
        <d v="2014-05-03T00:00:00"/>
        <d v="2014-05-04T00:00:00"/>
        <d v="2014-05-05T00:00:00"/>
        <d v="2014-05-06T00:00:00"/>
        <d v="2014-05-07T00:00:00"/>
        <d v="2014-05-08T00:00:00"/>
        <d v="2014-05-09T00:00:00"/>
        <d v="2014-05-10T00:00:00"/>
        <d v="2014-05-11T00:00:00"/>
        <d v="2014-05-12T00:00:00"/>
        <d v="2014-05-13T00:00:00"/>
        <d v="2014-05-14T00:00:00"/>
        <d v="2014-05-15T00:00:00"/>
        <d v="2014-05-16T00:00:00"/>
        <d v="2014-05-17T00:00:00"/>
        <d v="2014-05-18T00:00:00"/>
        <d v="2014-05-19T00:00:00"/>
        <d v="2014-05-20T00:00:00"/>
        <d v="2014-05-21T00:00:00"/>
        <d v="2014-05-22T00:00:00"/>
        <d v="2014-05-23T00:00:00"/>
        <d v="2014-05-24T00:00:00"/>
        <d v="2014-05-25T00:00:00"/>
        <d v="2014-05-26T00:00:00"/>
        <d v="2014-05-27T00:00:00"/>
        <d v="2014-05-28T00:00:00"/>
        <d v="2014-05-29T00:00:00"/>
        <d v="2014-05-30T00:00:00"/>
        <d v="2014-05-31T00:00:00"/>
        <d v="2014-06-01T00:00:00"/>
        <d v="2014-06-02T00:00:00"/>
        <d v="2014-06-03T00:00:00"/>
        <d v="2014-06-04T00:00:00"/>
        <d v="2014-06-05T00:00:00"/>
        <d v="2014-06-06T00:00:00"/>
        <d v="2014-06-07T00:00:00"/>
        <d v="2014-06-08T00:00:00"/>
        <d v="2014-06-09T00:00:00"/>
        <d v="2014-06-10T00:00:00"/>
        <d v="2014-06-11T00:00:00"/>
        <d v="2014-06-12T00:00:00"/>
        <d v="2014-06-13T00:00:00"/>
        <d v="2014-06-14T00:00:00"/>
        <d v="2014-06-15T00:00:00"/>
        <d v="2014-06-16T00:00:00"/>
        <d v="2014-06-17T00:00:00"/>
        <d v="2014-06-18T00:00:00"/>
        <d v="2014-06-19T00:00:00"/>
        <d v="2014-06-20T00:00:00"/>
        <d v="2014-06-21T00:00:00"/>
        <d v="2014-06-22T00:00:00"/>
        <d v="2014-06-23T00:00:00"/>
        <d v="2014-06-24T00:00:00"/>
        <d v="2014-06-25T00:00:00"/>
        <d v="2014-06-26T00:00:00"/>
        <d v="2014-06-27T00:00:00"/>
        <d v="2014-06-28T00:00:00"/>
        <d v="2014-06-29T00:00:00"/>
        <d v="2014-06-30T00:00:00"/>
        <d v="2014-07-01T00:00:00"/>
        <d v="2014-07-02T00:00:00"/>
        <d v="2014-07-03T00:00:00"/>
        <d v="2014-07-04T00:00:00"/>
      </sharedItems>
    </cacheField>
    <cacheField name="День" numFmtId="0">
      <sharedItems containsSemiMixedTypes="0" containsString="0" containsNumber="1" containsInteger="1" minValue="1" maxValue="7"/>
    </cacheField>
    <cacheField name="Неделя" numFmtId="0">
      <sharedItems containsSemiMixedTypes="0" containsString="0" containsNumber="1" containsInteger="1" minValue="1" maxValue="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9">
  <r>
    <x v="0"/>
    <n v="211"/>
    <x v="0"/>
    <x v="0"/>
  </r>
  <r>
    <x v="1"/>
    <n v="127"/>
    <x v="0"/>
    <x v="0"/>
  </r>
  <r>
    <x v="0"/>
    <n v="387"/>
    <x v="1"/>
    <x v="1"/>
  </r>
  <r>
    <x v="1"/>
    <n v="277"/>
    <x v="1"/>
    <x v="1"/>
  </r>
  <r>
    <x v="0"/>
    <n v="479"/>
    <x v="2"/>
    <x v="2"/>
  </r>
  <r>
    <x v="1"/>
    <n v="339"/>
    <x v="2"/>
    <x v="2"/>
  </r>
  <r>
    <x v="0"/>
    <n v="548"/>
    <x v="3"/>
    <x v="3"/>
  </r>
  <r>
    <x v="1"/>
    <n v="329"/>
    <x v="3"/>
    <x v="3"/>
  </r>
  <r>
    <x v="0"/>
    <n v="552"/>
    <x v="4"/>
    <x v="4"/>
  </r>
  <r>
    <x v="1"/>
    <n v="353"/>
    <x v="4"/>
    <x v="4"/>
  </r>
  <r>
    <x v="0"/>
    <n v="587"/>
    <x v="5"/>
    <x v="5"/>
  </r>
  <r>
    <x v="1"/>
    <n v="349"/>
    <x v="5"/>
    <x v="5"/>
  </r>
  <r>
    <x v="0"/>
    <n v="645"/>
    <x v="6"/>
    <x v="6"/>
  </r>
  <r>
    <x v="1"/>
    <n v="409"/>
    <x v="6"/>
    <x v="6"/>
  </r>
  <r>
    <x v="0"/>
    <n v="860"/>
    <x v="7"/>
    <x v="0"/>
  </r>
  <r>
    <x v="1"/>
    <n v="562"/>
    <x v="7"/>
    <x v="0"/>
  </r>
  <r>
    <x v="0"/>
    <n v="1142"/>
    <x v="8"/>
    <x v="1"/>
  </r>
  <r>
    <x v="1"/>
    <n v="739"/>
    <x v="8"/>
    <x v="1"/>
  </r>
  <r>
    <x v="0"/>
    <n v="1050"/>
    <x v="9"/>
    <x v="2"/>
  </r>
  <r>
    <x v="1"/>
    <n v="662"/>
    <x v="9"/>
    <x v="2"/>
  </r>
  <r>
    <x v="0"/>
    <n v="776"/>
    <x v="10"/>
    <x v="3"/>
  </r>
  <r>
    <x v="1"/>
    <n v="488"/>
    <x v="10"/>
    <x v="3"/>
  </r>
  <r>
    <x v="0"/>
    <n v="951"/>
    <x v="11"/>
    <x v="4"/>
  </r>
  <r>
    <x v="1"/>
    <n v="577"/>
    <x v="11"/>
    <x v="4"/>
  </r>
  <r>
    <x v="0"/>
    <n v="1126"/>
    <x v="12"/>
    <x v="5"/>
  </r>
  <r>
    <x v="1"/>
    <n v="765"/>
    <x v="12"/>
    <x v="5"/>
  </r>
  <r>
    <x v="0"/>
    <n v="1281"/>
    <x v="13"/>
    <x v="6"/>
  </r>
  <r>
    <x v="1"/>
    <n v="777"/>
    <x v="13"/>
    <x v="6"/>
  </r>
  <r>
    <x v="0"/>
    <n v="1256"/>
    <x v="14"/>
    <x v="0"/>
  </r>
  <r>
    <x v="1"/>
    <n v="864"/>
    <x v="14"/>
    <x v="0"/>
  </r>
  <r>
    <x v="0"/>
    <n v="1276"/>
    <x v="15"/>
    <x v="1"/>
  </r>
  <r>
    <x v="1"/>
    <n v="809"/>
    <x v="15"/>
    <x v="1"/>
  </r>
  <r>
    <x v="0"/>
    <n v="1066"/>
    <x v="16"/>
    <x v="2"/>
  </r>
  <r>
    <x v="1"/>
    <n v="722"/>
    <x v="16"/>
    <x v="2"/>
  </r>
  <r>
    <x v="0"/>
    <n v="836"/>
    <x v="17"/>
    <x v="3"/>
  </r>
  <r>
    <x v="1"/>
    <n v="483"/>
    <x v="17"/>
    <x v="3"/>
  </r>
  <r>
    <x v="0"/>
    <n v="1038"/>
    <x v="18"/>
    <x v="4"/>
  </r>
  <r>
    <x v="1"/>
    <n v="561"/>
    <x v="18"/>
    <x v="4"/>
  </r>
  <r>
    <x v="0"/>
    <n v="1336"/>
    <x v="19"/>
    <x v="5"/>
  </r>
  <r>
    <x v="1"/>
    <n v="769"/>
    <x v="19"/>
    <x v="5"/>
  </r>
  <r>
    <x v="0"/>
    <n v="1201"/>
    <x v="20"/>
    <x v="6"/>
  </r>
  <r>
    <x v="1"/>
    <n v="750"/>
    <x v="20"/>
    <x v="6"/>
  </r>
  <r>
    <x v="0"/>
    <n v="1200"/>
    <x v="21"/>
    <x v="0"/>
  </r>
  <r>
    <x v="1"/>
    <n v="721"/>
    <x v="21"/>
    <x v="0"/>
  </r>
  <r>
    <x v="0"/>
    <n v="1273"/>
    <x v="22"/>
    <x v="1"/>
  </r>
  <r>
    <x v="1"/>
    <n v="739"/>
    <x v="22"/>
    <x v="1"/>
  </r>
  <r>
    <x v="0"/>
    <n v="964"/>
    <x v="23"/>
    <x v="2"/>
  </r>
  <r>
    <x v="1"/>
    <n v="679"/>
    <x v="23"/>
    <x v="2"/>
  </r>
  <r>
    <x v="0"/>
    <n v="641"/>
    <x v="24"/>
    <x v="3"/>
  </r>
  <r>
    <x v="1"/>
    <n v="385"/>
    <x v="24"/>
    <x v="3"/>
  </r>
  <r>
    <x v="0"/>
    <n v="755"/>
    <x v="25"/>
    <x v="4"/>
  </r>
  <r>
    <x v="1"/>
    <n v="412"/>
    <x v="25"/>
    <x v="4"/>
  </r>
  <r>
    <x v="0"/>
    <n v="1123"/>
    <x v="26"/>
    <x v="5"/>
  </r>
  <r>
    <x v="1"/>
    <n v="690"/>
    <x v="26"/>
    <x v="5"/>
  </r>
  <r>
    <x v="0"/>
    <n v="1046"/>
    <x v="27"/>
    <x v="6"/>
  </r>
  <r>
    <x v="1"/>
    <n v="687"/>
    <x v="27"/>
    <x v="6"/>
  </r>
  <r>
    <x v="0"/>
    <n v="1055"/>
    <x v="28"/>
    <x v="0"/>
  </r>
  <r>
    <x v="1"/>
    <n v="666"/>
    <x v="28"/>
    <x v="0"/>
  </r>
  <r>
    <x v="0"/>
    <n v="976"/>
    <x v="29"/>
    <x v="1"/>
  </r>
  <r>
    <x v="1"/>
    <n v="666"/>
    <x v="29"/>
    <x v="1"/>
  </r>
  <r>
    <x v="0"/>
    <n v="849"/>
    <x v="30"/>
    <x v="2"/>
  </r>
  <r>
    <x v="1"/>
    <n v="562"/>
    <x v="30"/>
    <x v="2"/>
  </r>
  <r>
    <x v="0"/>
    <n v="526"/>
    <x v="31"/>
    <x v="3"/>
  </r>
  <r>
    <x v="1"/>
    <n v="346"/>
    <x v="31"/>
    <x v="3"/>
  </r>
  <r>
    <x v="0"/>
    <n v="681"/>
    <x v="32"/>
    <x v="4"/>
  </r>
  <r>
    <x v="1"/>
    <n v="420"/>
    <x v="32"/>
    <x v="4"/>
  </r>
  <r>
    <x v="0"/>
    <n v="966"/>
    <x v="33"/>
    <x v="5"/>
  </r>
  <r>
    <x v="1"/>
    <n v="627"/>
    <x v="33"/>
    <x v="5"/>
  </r>
  <r>
    <x v="0"/>
    <n v="1057"/>
    <x v="34"/>
    <x v="6"/>
  </r>
  <r>
    <x v="1"/>
    <n v="642"/>
    <x v="34"/>
    <x v="6"/>
  </r>
  <r>
    <x v="0"/>
    <n v="986"/>
    <x v="35"/>
    <x v="0"/>
  </r>
  <r>
    <x v="1"/>
    <n v="634"/>
    <x v="35"/>
    <x v="0"/>
  </r>
  <r>
    <x v="0"/>
    <n v="1036"/>
    <x v="36"/>
    <x v="1"/>
  </r>
  <r>
    <x v="1"/>
    <n v="655"/>
    <x v="36"/>
    <x v="1"/>
  </r>
  <r>
    <x v="0"/>
    <n v="799"/>
    <x v="37"/>
    <x v="2"/>
  </r>
  <r>
    <x v="1"/>
    <n v="566"/>
    <x v="37"/>
    <x v="2"/>
  </r>
  <r>
    <x v="0"/>
    <n v="582"/>
    <x v="38"/>
    <x v="3"/>
  </r>
  <r>
    <x v="1"/>
    <n v="322"/>
    <x v="38"/>
    <x v="3"/>
  </r>
  <r>
    <x v="0"/>
    <n v="690"/>
    <x v="39"/>
    <x v="4"/>
  </r>
  <r>
    <x v="1"/>
    <n v="439"/>
    <x v="39"/>
    <x v="4"/>
  </r>
  <r>
    <x v="0"/>
    <n v="1001"/>
    <x v="40"/>
    <x v="5"/>
  </r>
  <r>
    <x v="1"/>
    <n v="682"/>
    <x v="40"/>
    <x v="5"/>
  </r>
  <r>
    <x v="0"/>
    <n v="1031"/>
    <x v="41"/>
    <x v="6"/>
  </r>
  <r>
    <x v="1"/>
    <n v="646"/>
    <x v="41"/>
    <x v="6"/>
  </r>
  <r>
    <x v="0"/>
    <n v="944"/>
    <x v="42"/>
    <x v="0"/>
  </r>
  <r>
    <x v="1"/>
    <n v="655"/>
    <x v="42"/>
    <x v="0"/>
  </r>
  <r>
    <x v="0"/>
    <n v="1078"/>
    <x v="43"/>
    <x v="1"/>
  </r>
  <r>
    <x v="1"/>
    <n v="661"/>
    <x v="43"/>
    <x v="1"/>
  </r>
  <r>
    <x v="0"/>
    <n v="828"/>
    <x v="44"/>
    <x v="2"/>
  </r>
  <r>
    <x v="1"/>
    <n v="560"/>
    <x v="44"/>
    <x v="2"/>
  </r>
  <r>
    <x v="0"/>
    <n v="571"/>
    <x v="45"/>
    <x v="3"/>
  </r>
  <r>
    <x v="1"/>
    <n v="338"/>
    <x v="45"/>
    <x v="3"/>
  </r>
  <r>
    <x v="0"/>
    <n v="889"/>
    <x v="46"/>
    <x v="4"/>
  </r>
  <r>
    <x v="1"/>
    <n v="473"/>
    <x v="46"/>
    <x v="4"/>
  </r>
  <r>
    <x v="0"/>
    <n v="1165"/>
    <x v="47"/>
    <x v="5"/>
  </r>
  <r>
    <x v="1"/>
    <n v="726"/>
    <x v="47"/>
    <x v="5"/>
  </r>
  <r>
    <x v="0"/>
    <n v="1116"/>
    <x v="48"/>
    <x v="6"/>
  </r>
  <r>
    <x v="1"/>
    <n v="685"/>
    <x v="48"/>
    <x v="6"/>
  </r>
  <r>
    <x v="0"/>
    <n v="1012"/>
    <x v="49"/>
    <x v="0"/>
  </r>
  <r>
    <x v="1"/>
    <n v="679"/>
    <x v="49"/>
    <x v="0"/>
  </r>
  <r>
    <x v="0"/>
    <n v="930"/>
    <x v="50"/>
    <x v="1"/>
  </r>
  <r>
    <x v="1"/>
    <n v="579"/>
    <x v="50"/>
    <x v="1"/>
  </r>
  <r>
    <x v="0"/>
    <n v="793"/>
    <x v="51"/>
    <x v="2"/>
  </r>
  <r>
    <x v="1"/>
    <n v="481"/>
    <x v="51"/>
    <x v="2"/>
  </r>
  <r>
    <x v="0"/>
    <n v="510"/>
    <x v="52"/>
    <x v="3"/>
  </r>
  <r>
    <x v="1"/>
    <n v="320"/>
    <x v="52"/>
    <x v="3"/>
  </r>
  <r>
    <x v="0"/>
    <n v="691"/>
    <x v="53"/>
    <x v="4"/>
  </r>
  <r>
    <x v="1"/>
    <n v="406"/>
    <x v="53"/>
    <x v="4"/>
  </r>
  <r>
    <x v="0"/>
    <n v="1095"/>
    <x v="54"/>
    <x v="5"/>
  </r>
  <r>
    <x v="1"/>
    <n v="719"/>
    <x v="54"/>
    <x v="5"/>
  </r>
  <r>
    <x v="0"/>
    <n v="1144"/>
    <x v="55"/>
    <x v="6"/>
  </r>
  <r>
    <x v="1"/>
    <n v="691"/>
    <x v="55"/>
    <x v="6"/>
  </r>
  <r>
    <x v="1"/>
    <n v="686"/>
    <x v="56"/>
    <x v="0"/>
  </r>
  <r>
    <x v="0"/>
    <n v="405"/>
    <x v="56"/>
    <x v="0"/>
  </r>
  <r>
    <x v="1"/>
    <n v="704"/>
    <x v="57"/>
    <x v="1"/>
  </r>
  <r>
    <x v="0"/>
    <n v="331"/>
    <x v="57"/>
    <x v="1"/>
  </r>
  <r>
    <x v="1"/>
    <n v="579"/>
    <x v="58"/>
    <x v="2"/>
  </r>
  <r>
    <x v="0"/>
    <n v="299"/>
    <x v="58"/>
    <x v="2"/>
  </r>
  <r>
    <x v="1"/>
    <n v="345"/>
    <x v="59"/>
    <x v="3"/>
  </r>
  <r>
    <x v="0"/>
    <n v="179"/>
    <x v="59"/>
    <x v="3"/>
  </r>
  <r>
    <x v="1"/>
    <n v="456"/>
    <x v="60"/>
    <x v="4"/>
  </r>
  <r>
    <x v="0"/>
    <n v="284"/>
    <x v="60"/>
    <x v="4"/>
  </r>
  <r>
    <x v="1"/>
    <n v="666"/>
    <x v="61"/>
    <x v="5"/>
  </r>
  <r>
    <x v="0"/>
    <n v="373"/>
    <x v="61"/>
    <x v="5"/>
  </r>
  <r>
    <x v="1"/>
    <n v="731"/>
    <x v="62"/>
    <x v="6"/>
  </r>
  <r>
    <x v="0"/>
    <n v="345"/>
    <x v="62"/>
    <x v="6"/>
  </r>
  <r>
    <x v="1"/>
    <n v="661"/>
    <x v="63"/>
    <x v="0"/>
  </r>
  <r>
    <x v="0"/>
    <n v="351"/>
    <x v="63"/>
    <x v="0"/>
  </r>
  <r>
    <x v="1"/>
    <n v="605"/>
    <x v="64"/>
    <x v="1"/>
  </r>
  <r>
    <x v="0"/>
    <n v="321"/>
    <x v="64"/>
    <x v="1"/>
  </r>
  <r>
    <x v="1"/>
    <n v="360"/>
    <x v="65"/>
    <x v="2"/>
  </r>
  <r>
    <x v="0"/>
    <n v="196"/>
    <x v="65"/>
    <x v="2"/>
  </r>
  <r>
    <x v="1"/>
    <n v="219"/>
    <x v="66"/>
    <x v="3"/>
  </r>
  <r>
    <x v="0"/>
    <n v="111"/>
    <x v="66"/>
    <x v="3"/>
  </r>
  <r>
    <x v="1"/>
    <n v="343"/>
    <x v="67"/>
    <x v="4"/>
  </r>
  <r>
    <x v="0"/>
    <n v="178"/>
    <x v="67"/>
    <x v="4"/>
  </r>
  <r>
    <x v="1"/>
    <n v="508"/>
    <x v="68"/>
    <x v="5"/>
  </r>
  <r>
    <x v="0"/>
    <n v="319"/>
    <x v="68"/>
    <x v="5"/>
  </r>
  <r>
    <x v="1"/>
    <n v="680"/>
    <x v="69"/>
    <x v="6"/>
  </r>
  <r>
    <x v="0"/>
    <n v="404"/>
    <x v="69"/>
    <x v="6"/>
  </r>
  <r>
    <x v="1"/>
    <n v="723"/>
    <x v="70"/>
    <x v="0"/>
  </r>
  <r>
    <x v="0"/>
    <n v="413"/>
    <x v="70"/>
    <x v="0"/>
  </r>
  <r>
    <x v="1"/>
    <n v="669"/>
    <x v="71"/>
    <x v="1"/>
  </r>
  <r>
    <x v="0"/>
    <n v="402"/>
    <x v="71"/>
    <x v="1"/>
  </r>
  <r>
    <x v="1"/>
    <n v="639"/>
    <x v="72"/>
    <x v="2"/>
  </r>
  <r>
    <x v="0"/>
    <n v="361"/>
    <x v="72"/>
    <x v="2"/>
  </r>
  <r>
    <x v="1"/>
    <n v="381"/>
    <x v="73"/>
    <x v="3"/>
  </r>
  <r>
    <x v="0"/>
    <n v="233"/>
    <x v="73"/>
    <x v="3"/>
  </r>
  <r>
    <x v="1"/>
    <n v="539"/>
    <x v="74"/>
    <x v="4"/>
  </r>
  <r>
    <x v="0"/>
    <n v="300"/>
    <x v="74"/>
    <x v="4"/>
  </r>
  <r>
    <x v="1"/>
    <n v="776"/>
    <x v="75"/>
    <x v="5"/>
  </r>
  <r>
    <x v="0"/>
    <n v="446"/>
    <x v="75"/>
    <x v="5"/>
  </r>
  <r>
    <x v="1"/>
    <n v="807"/>
    <x v="76"/>
    <x v="6"/>
  </r>
  <r>
    <x v="0"/>
    <n v="427"/>
    <x v="76"/>
    <x v="6"/>
  </r>
  <r>
    <x v="1"/>
    <n v="784"/>
    <x v="77"/>
    <x v="0"/>
  </r>
  <r>
    <x v="0"/>
    <n v="404"/>
    <x v="77"/>
    <x v="0"/>
  </r>
  <r>
    <x v="1"/>
    <n v="729"/>
    <x v="78"/>
    <x v="1"/>
  </r>
  <r>
    <x v="0"/>
    <n v="452"/>
    <x v="78"/>
    <x v="1"/>
  </r>
  <r>
    <x v="1"/>
    <n v="578"/>
    <x v="79"/>
    <x v="2"/>
  </r>
  <r>
    <x v="0"/>
    <n v="333"/>
    <x v="79"/>
    <x v="2"/>
  </r>
  <r>
    <x v="1"/>
    <n v="409"/>
    <x v="80"/>
    <x v="3"/>
  </r>
  <r>
    <x v="0"/>
    <n v="203"/>
    <x v="80"/>
    <x v="3"/>
  </r>
  <r>
    <x v="1"/>
    <n v="518"/>
    <x v="81"/>
    <x v="4"/>
  </r>
  <r>
    <x v="0"/>
    <n v="288"/>
    <x v="81"/>
    <x v="4"/>
  </r>
  <r>
    <x v="1"/>
    <n v="753"/>
    <x v="82"/>
    <x v="5"/>
  </r>
  <r>
    <x v="0"/>
    <n v="437"/>
    <x v="82"/>
    <x v="5"/>
  </r>
  <r>
    <x v="1"/>
    <n v="725"/>
    <x v="83"/>
    <x v="6"/>
  </r>
  <r>
    <x v="0"/>
    <n v="419"/>
    <x v="83"/>
    <x v="6"/>
  </r>
  <r>
    <x v="1"/>
    <n v="785"/>
    <x v="84"/>
    <x v="0"/>
  </r>
  <r>
    <x v="0"/>
    <n v="431"/>
    <x v="84"/>
    <x v="0"/>
  </r>
  <r>
    <x v="1"/>
    <n v="786"/>
    <x v="85"/>
    <x v="1"/>
  </r>
  <r>
    <x v="0"/>
    <n v="385"/>
    <x v="85"/>
    <x v="1"/>
  </r>
  <r>
    <x v="1"/>
    <n v="641"/>
    <x v="86"/>
    <x v="2"/>
  </r>
  <r>
    <x v="0"/>
    <n v="321"/>
    <x v="86"/>
    <x v="2"/>
  </r>
  <r>
    <x v="1"/>
    <n v="386"/>
    <x v="87"/>
    <x v="3"/>
  </r>
  <r>
    <x v="0"/>
    <n v="242"/>
    <x v="87"/>
    <x v="3"/>
  </r>
  <r>
    <x v="1"/>
    <n v="559"/>
    <x v="88"/>
    <x v="4"/>
  </r>
  <r>
    <x v="0"/>
    <n v="335"/>
    <x v="88"/>
    <x v="4"/>
  </r>
  <r>
    <x v="1"/>
    <n v="774"/>
    <x v="89"/>
    <x v="5"/>
  </r>
  <r>
    <x v="0"/>
    <n v="400"/>
    <x v="89"/>
    <x v="5"/>
  </r>
  <r>
    <x v="1"/>
    <n v="717"/>
    <x v="90"/>
    <x v="6"/>
  </r>
  <r>
    <x v="0"/>
    <n v="395"/>
    <x v="90"/>
    <x v="6"/>
  </r>
  <r>
    <x v="1"/>
    <n v="810"/>
    <x v="91"/>
    <x v="0"/>
  </r>
  <r>
    <x v="0"/>
    <n v="413"/>
    <x v="91"/>
    <x v="0"/>
  </r>
  <r>
    <x v="1"/>
    <n v="807"/>
    <x v="92"/>
    <x v="1"/>
  </r>
  <r>
    <x v="0"/>
    <n v="383"/>
    <x v="92"/>
    <x v="1"/>
  </r>
  <r>
    <x v="1"/>
    <n v="621"/>
    <x v="93"/>
    <x v="2"/>
  </r>
  <r>
    <x v="0"/>
    <n v="329"/>
    <x v="93"/>
    <x v="2"/>
  </r>
  <r>
    <x v="1"/>
    <n v="456"/>
    <x v="94"/>
    <x v="3"/>
  </r>
  <r>
    <x v="0"/>
    <n v="240"/>
    <x v="94"/>
    <x v="3"/>
  </r>
  <r>
    <x v="1"/>
    <n v="575"/>
    <x v="95"/>
    <x v="4"/>
  </r>
  <r>
    <x v="0"/>
    <n v="333"/>
    <x v="95"/>
    <x v="4"/>
  </r>
  <r>
    <x v="1"/>
    <n v="866"/>
    <x v="96"/>
    <x v="5"/>
  </r>
  <r>
    <x v="0"/>
    <n v="416"/>
    <x v="96"/>
    <x v="5"/>
  </r>
  <r>
    <x v="1"/>
    <n v="839"/>
    <x v="97"/>
    <x v="6"/>
  </r>
  <r>
    <x v="0"/>
    <n v="434"/>
    <x v="97"/>
    <x v="6"/>
  </r>
  <r>
    <x v="1"/>
    <n v="885"/>
    <x v="98"/>
    <x v="0"/>
  </r>
  <r>
    <x v="0"/>
    <n v="419"/>
    <x v="98"/>
    <x v="0"/>
  </r>
  <r>
    <x v="1"/>
    <n v="795"/>
    <x v="99"/>
    <x v="1"/>
  </r>
  <r>
    <x v="0"/>
    <n v="415"/>
    <x v="99"/>
    <x v="1"/>
  </r>
  <r>
    <x v="1"/>
    <n v="666"/>
    <x v="100"/>
    <x v="2"/>
  </r>
  <r>
    <x v="0"/>
    <n v="322"/>
    <x v="100"/>
    <x v="2"/>
  </r>
  <r>
    <x v="1"/>
    <n v="425"/>
    <x v="101"/>
    <x v="3"/>
  </r>
  <r>
    <x v="0"/>
    <n v="235"/>
    <x v="101"/>
    <x v="3"/>
  </r>
  <r>
    <x v="1"/>
    <n v="576"/>
    <x v="102"/>
    <x v="4"/>
  </r>
  <r>
    <x v="0"/>
    <n v="311"/>
    <x v="102"/>
    <x v="4"/>
  </r>
  <r>
    <x v="1"/>
    <n v="852"/>
    <x v="103"/>
    <x v="5"/>
  </r>
  <r>
    <x v="0"/>
    <n v="429"/>
    <x v="103"/>
    <x v="5"/>
  </r>
  <r>
    <x v="1"/>
    <n v="787"/>
    <x v="104"/>
    <x v="6"/>
  </r>
  <r>
    <x v="0"/>
    <n v="428"/>
    <x v="104"/>
    <x v="6"/>
  </r>
  <r>
    <x v="1"/>
    <n v="814"/>
    <x v="105"/>
    <x v="0"/>
  </r>
  <r>
    <x v="0"/>
    <n v="384"/>
    <x v="105"/>
    <x v="0"/>
  </r>
  <r>
    <x v="1"/>
    <n v="802"/>
    <x v="106"/>
    <x v="1"/>
  </r>
  <r>
    <x v="0"/>
    <n v="365"/>
    <x v="106"/>
    <x v="1"/>
  </r>
  <r>
    <x v="1"/>
    <n v="697"/>
    <x v="107"/>
    <x v="2"/>
  </r>
  <r>
    <x v="0"/>
    <n v="309"/>
    <x v="107"/>
    <x v="2"/>
  </r>
  <r>
    <x v="1"/>
    <n v="453"/>
    <x v="108"/>
    <x v="3"/>
  </r>
  <r>
    <x v="0"/>
    <n v="196"/>
    <x v="108"/>
    <x v="3"/>
  </r>
  <r>
    <x v="1"/>
    <n v="443"/>
    <x v="109"/>
    <x v="4"/>
  </r>
  <r>
    <x v="0"/>
    <n v="220"/>
    <x v="109"/>
    <x v="4"/>
  </r>
  <r>
    <x v="1"/>
    <n v="807"/>
    <x v="110"/>
    <x v="5"/>
  </r>
  <r>
    <x v="0"/>
    <n v="387"/>
    <x v="110"/>
    <x v="5"/>
  </r>
  <r>
    <x v="1"/>
    <n v="849"/>
    <x v="111"/>
    <x v="6"/>
  </r>
  <r>
    <x v="0"/>
    <n v="413"/>
    <x v="111"/>
    <x v="6"/>
  </r>
  <r>
    <x v="1"/>
    <n v="854"/>
    <x v="112"/>
    <x v="0"/>
  </r>
  <r>
    <x v="0"/>
    <n v="445"/>
    <x v="112"/>
    <x v="0"/>
  </r>
  <r>
    <x v="1"/>
    <n v="815"/>
    <x v="113"/>
    <x v="1"/>
  </r>
  <r>
    <x v="0"/>
    <n v="438"/>
    <x v="113"/>
    <x v="1"/>
  </r>
  <r>
    <x v="1"/>
    <n v="706"/>
    <x v="114"/>
    <x v="2"/>
  </r>
  <r>
    <x v="0"/>
    <n v="319"/>
    <x v="114"/>
    <x v="2"/>
  </r>
  <r>
    <x v="1"/>
    <n v="400"/>
    <x v="115"/>
    <x v="3"/>
  </r>
  <r>
    <x v="0"/>
    <n v="212"/>
    <x v="115"/>
    <x v="3"/>
  </r>
  <r>
    <x v="1"/>
    <n v="539"/>
    <x v="116"/>
    <x v="4"/>
  </r>
  <r>
    <x v="0"/>
    <n v="302"/>
    <x v="116"/>
    <x v="4"/>
  </r>
  <r>
    <x v="1"/>
    <n v="805"/>
    <x v="117"/>
    <x v="5"/>
  </r>
  <r>
    <x v="0"/>
    <n v="375"/>
    <x v="117"/>
    <x v="5"/>
  </r>
  <r>
    <x v="1"/>
    <n v="768"/>
    <x v="118"/>
    <x v="6"/>
  </r>
  <r>
    <x v="0"/>
    <n v="402"/>
    <x v="118"/>
    <x v="6"/>
  </r>
  <r>
    <x v="1"/>
    <n v="533"/>
    <x v="119"/>
    <x v="0"/>
  </r>
  <r>
    <x v="0"/>
    <n v="318"/>
    <x v="119"/>
    <x v="0"/>
  </r>
  <r>
    <x v="1"/>
    <n v="329"/>
    <x v="120"/>
    <x v="1"/>
  </r>
  <r>
    <x v="0"/>
    <n v="188"/>
    <x v="120"/>
    <x v="1"/>
  </r>
  <r>
    <x v="1"/>
    <n v="337"/>
    <x v="121"/>
    <x v="2"/>
  </r>
  <r>
    <x v="0"/>
    <n v="225"/>
    <x v="121"/>
    <x v="2"/>
  </r>
  <r>
    <x v="1"/>
    <n v="379"/>
    <x v="122"/>
    <x v="3"/>
  </r>
  <r>
    <x v="0"/>
    <n v="207"/>
    <x v="122"/>
    <x v="3"/>
  </r>
  <r>
    <x v="1"/>
    <n v="491"/>
    <x v="123"/>
    <x v="4"/>
  </r>
  <r>
    <x v="0"/>
    <n v="316"/>
    <x v="123"/>
    <x v="4"/>
  </r>
  <r>
    <x v="1"/>
    <n v="681"/>
    <x v="124"/>
    <x v="5"/>
  </r>
  <r>
    <x v="0"/>
    <n v="399"/>
    <x v="124"/>
    <x v="5"/>
  </r>
  <r>
    <x v="1"/>
    <n v="728"/>
    <x v="125"/>
    <x v="6"/>
  </r>
  <r>
    <x v="0"/>
    <n v="402"/>
    <x v="125"/>
    <x v="6"/>
  </r>
  <r>
    <x v="1"/>
    <n v="732"/>
    <x v="126"/>
    <x v="0"/>
  </r>
  <r>
    <x v="0"/>
    <n v="349"/>
    <x v="126"/>
    <x v="0"/>
  </r>
  <r>
    <x v="1"/>
    <n v="565"/>
    <x v="127"/>
    <x v="1"/>
  </r>
  <r>
    <x v="0"/>
    <n v="249"/>
    <x v="127"/>
    <x v="1"/>
  </r>
  <r>
    <x v="1"/>
    <n v="335"/>
    <x v="128"/>
    <x v="2"/>
  </r>
  <r>
    <x v="0"/>
    <n v="150"/>
    <x v="128"/>
    <x v="2"/>
  </r>
  <r>
    <x v="1"/>
    <n v="463"/>
    <x v="129"/>
    <x v="3"/>
  </r>
  <r>
    <x v="0"/>
    <n v="183"/>
    <x v="129"/>
    <x v="3"/>
  </r>
  <r>
    <x v="1"/>
    <n v="617"/>
    <x v="130"/>
    <x v="4"/>
  </r>
  <r>
    <x v="0"/>
    <n v="314"/>
    <x v="130"/>
    <x v="4"/>
  </r>
  <r>
    <x v="1"/>
    <n v="927"/>
    <x v="131"/>
    <x v="5"/>
  </r>
  <r>
    <x v="0"/>
    <n v="387"/>
    <x v="131"/>
    <x v="5"/>
  </r>
  <r>
    <x v="1"/>
    <n v="949"/>
    <x v="132"/>
    <x v="6"/>
  </r>
  <r>
    <x v="0"/>
    <n v="391"/>
    <x v="132"/>
    <x v="6"/>
  </r>
  <r>
    <x v="1"/>
    <n v="940"/>
    <x v="133"/>
    <x v="0"/>
  </r>
  <r>
    <x v="0"/>
    <n v="351"/>
    <x v="133"/>
    <x v="0"/>
  </r>
  <r>
    <x v="1"/>
    <n v="810"/>
    <x v="134"/>
    <x v="1"/>
  </r>
  <r>
    <x v="0"/>
    <n v="324"/>
    <x v="134"/>
    <x v="1"/>
  </r>
  <r>
    <x v="1"/>
    <n v="720"/>
    <x v="135"/>
    <x v="2"/>
  </r>
  <r>
    <x v="0"/>
    <n v="262"/>
    <x v="135"/>
    <x v="2"/>
  </r>
  <r>
    <x v="1"/>
    <n v="545"/>
    <x v="136"/>
    <x v="3"/>
  </r>
  <r>
    <x v="0"/>
    <n v="200"/>
    <x v="136"/>
    <x v="3"/>
  </r>
  <r>
    <x v="1"/>
    <n v="719"/>
    <x v="137"/>
    <x v="4"/>
  </r>
  <r>
    <x v="0"/>
    <n v="275"/>
    <x v="137"/>
    <x v="4"/>
  </r>
  <r>
    <x v="1"/>
    <n v="1043"/>
    <x v="138"/>
    <x v="5"/>
  </r>
  <r>
    <x v="0"/>
    <n v="413"/>
    <x v="138"/>
    <x v="5"/>
  </r>
  <r>
    <x v="1"/>
    <n v="1252"/>
    <x v="139"/>
    <x v="6"/>
  </r>
  <r>
    <x v="0"/>
    <n v="368"/>
    <x v="139"/>
    <x v="6"/>
  </r>
  <r>
    <x v="1"/>
    <n v="1313"/>
    <x v="140"/>
    <x v="0"/>
  </r>
  <r>
    <x v="0"/>
    <n v="355"/>
    <x v="140"/>
    <x v="0"/>
  </r>
  <r>
    <x v="1"/>
    <n v="1267"/>
    <x v="141"/>
    <x v="1"/>
  </r>
  <r>
    <x v="0"/>
    <n v="354"/>
    <x v="141"/>
    <x v="1"/>
  </r>
  <r>
    <x v="1"/>
    <n v="1118"/>
    <x v="142"/>
    <x v="2"/>
  </r>
  <r>
    <x v="0"/>
    <n v="295"/>
    <x v="142"/>
    <x v="2"/>
  </r>
  <r>
    <x v="1"/>
    <n v="691"/>
    <x v="143"/>
    <x v="3"/>
  </r>
  <r>
    <x v="0"/>
    <n v="178"/>
    <x v="143"/>
    <x v="3"/>
  </r>
  <r>
    <x v="1"/>
    <n v="954"/>
    <x v="144"/>
    <x v="4"/>
  </r>
  <r>
    <x v="0"/>
    <n v="269"/>
    <x v="144"/>
    <x v="4"/>
  </r>
  <r>
    <x v="1"/>
    <n v="1472"/>
    <x v="145"/>
    <x v="5"/>
  </r>
  <r>
    <x v="0"/>
    <n v="399"/>
    <x v="145"/>
    <x v="5"/>
  </r>
  <r>
    <x v="1"/>
    <n v="1477"/>
    <x v="146"/>
    <x v="6"/>
  </r>
  <r>
    <x v="0"/>
    <n v="385"/>
    <x v="146"/>
    <x v="6"/>
  </r>
  <r>
    <x v="1"/>
    <n v="1313"/>
    <x v="147"/>
    <x v="0"/>
  </r>
  <r>
    <x v="0"/>
    <n v="389"/>
    <x v="147"/>
    <x v="0"/>
  </r>
  <r>
    <x v="1"/>
    <n v="1292"/>
    <x v="148"/>
    <x v="1"/>
  </r>
  <r>
    <x v="0"/>
    <n v="389"/>
    <x v="148"/>
    <x v="1"/>
  </r>
  <r>
    <x v="1"/>
    <n v="980"/>
    <x v="149"/>
    <x v="2"/>
  </r>
  <r>
    <x v="0"/>
    <n v="282"/>
    <x v="149"/>
    <x v="2"/>
  </r>
  <r>
    <x v="1"/>
    <n v="631"/>
    <x v="150"/>
    <x v="3"/>
  </r>
  <r>
    <x v="0"/>
    <n v="208"/>
    <x v="150"/>
    <x v="3"/>
  </r>
  <r>
    <x v="1"/>
    <n v="821"/>
    <x v="151"/>
    <x v="4"/>
  </r>
  <r>
    <x v="0"/>
    <n v="284"/>
    <x v="151"/>
    <x v="4"/>
  </r>
  <r>
    <x v="1"/>
    <n v="1263"/>
    <x v="152"/>
    <x v="5"/>
  </r>
  <r>
    <x v="0"/>
    <n v="372"/>
    <x v="152"/>
    <x v="5"/>
  </r>
  <r>
    <x v="1"/>
    <n v="1298"/>
    <x v="153"/>
    <x v="6"/>
  </r>
  <r>
    <x v="0"/>
    <n v="372"/>
    <x v="153"/>
    <x v="6"/>
  </r>
  <r>
    <x v="1"/>
    <n v="1341"/>
    <x v="154"/>
    <x v="0"/>
  </r>
  <r>
    <x v="0"/>
    <n v="359"/>
    <x v="154"/>
    <x v="0"/>
  </r>
  <r>
    <x v="1"/>
    <n v="1193"/>
    <x v="155"/>
    <x v="1"/>
  </r>
  <r>
    <x v="0"/>
    <n v="363"/>
    <x v="155"/>
    <x v="1"/>
  </r>
  <r>
    <x v="1"/>
    <n v="957"/>
    <x v="156"/>
    <x v="2"/>
  </r>
  <r>
    <x v="0"/>
    <n v="837"/>
    <x v="156"/>
    <x v="2"/>
  </r>
  <r>
    <x v="1"/>
    <n v="575"/>
    <x v="157"/>
    <x v="3"/>
  </r>
  <r>
    <x v="0"/>
    <n v="534"/>
    <x v="157"/>
    <x v="3"/>
  </r>
  <r>
    <x v="1"/>
    <n v="778"/>
    <x v="158"/>
    <x v="4"/>
  </r>
  <r>
    <x v="0"/>
    <n v="770"/>
    <x v="158"/>
    <x v="4"/>
  </r>
  <r>
    <x v="2"/>
    <m/>
    <x v="159"/>
    <x v="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20">
  <r>
    <x v="0"/>
    <n v="211"/>
    <x v="0"/>
  </r>
  <r>
    <x v="1"/>
    <n v="127"/>
    <x v="0"/>
  </r>
  <r>
    <x v="0"/>
    <n v="387"/>
    <x v="1"/>
  </r>
  <r>
    <x v="1"/>
    <n v="277"/>
    <x v="1"/>
  </r>
  <r>
    <x v="0"/>
    <n v="479"/>
    <x v="2"/>
  </r>
  <r>
    <x v="1"/>
    <n v="339"/>
    <x v="2"/>
  </r>
  <r>
    <x v="0"/>
    <n v="548"/>
    <x v="3"/>
  </r>
  <r>
    <x v="1"/>
    <n v="329"/>
    <x v="3"/>
  </r>
  <r>
    <x v="0"/>
    <n v="552"/>
    <x v="4"/>
  </r>
  <r>
    <x v="1"/>
    <n v="353"/>
    <x v="4"/>
  </r>
  <r>
    <x v="0"/>
    <n v="587"/>
    <x v="5"/>
  </r>
  <r>
    <x v="1"/>
    <n v="349"/>
    <x v="5"/>
  </r>
  <r>
    <x v="0"/>
    <n v="645"/>
    <x v="6"/>
  </r>
  <r>
    <x v="1"/>
    <n v="409"/>
    <x v="6"/>
  </r>
  <r>
    <x v="0"/>
    <n v="860"/>
    <x v="7"/>
  </r>
  <r>
    <x v="1"/>
    <n v="562"/>
    <x v="7"/>
  </r>
  <r>
    <x v="0"/>
    <n v="1142"/>
    <x v="8"/>
  </r>
  <r>
    <x v="1"/>
    <n v="739"/>
    <x v="8"/>
  </r>
  <r>
    <x v="0"/>
    <n v="1050"/>
    <x v="9"/>
  </r>
  <r>
    <x v="1"/>
    <n v="662"/>
    <x v="9"/>
  </r>
  <r>
    <x v="0"/>
    <n v="776"/>
    <x v="10"/>
  </r>
  <r>
    <x v="1"/>
    <n v="488"/>
    <x v="10"/>
  </r>
  <r>
    <x v="0"/>
    <n v="951"/>
    <x v="11"/>
  </r>
  <r>
    <x v="1"/>
    <n v="577"/>
    <x v="11"/>
  </r>
  <r>
    <x v="0"/>
    <n v="1126"/>
    <x v="12"/>
  </r>
  <r>
    <x v="1"/>
    <n v="765"/>
    <x v="12"/>
  </r>
  <r>
    <x v="0"/>
    <n v="1281"/>
    <x v="13"/>
  </r>
  <r>
    <x v="1"/>
    <n v="777"/>
    <x v="13"/>
  </r>
  <r>
    <x v="0"/>
    <n v="1256"/>
    <x v="14"/>
  </r>
  <r>
    <x v="1"/>
    <n v="864"/>
    <x v="14"/>
  </r>
  <r>
    <x v="0"/>
    <n v="1276"/>
    <x v="15"/>
  </r>
  <r>
    <x v="1"/>
    <n v="809"/>
    <x v="15"/>
  </r>
  <r>
    <x v="0"/>
    <n v="1066"/>
    <x v="16"/>
  </r>
  <r>
    <x v="1"/>
    <n v="722"/>
    <x v="16"/>
  </r>
  <r>
    <x v="0"/>
    <n v="836"/>
    <x v="17"/>
  </r>
  <r>
    <x v="1"/>
    <n v="483"/>
    <x v="17"/>
  </r>
  <r>
    <x v="0"/>
    <n v="1038"/>
    <x v="18"/>
  </r>
  <r>
    <x v="1"/>
    <n v="561"/>
    <x v="18"/>
  </r>
  <r>
    <x v="0"/>
    <n v="1336"/>
    <x v="19"/>
  </r>
  <r>
    <x v="1"/>
    <n v="769"/>
    <x v="19"/>
  </r>
  <r>
    <x v="0"/>
    <n v="1201"/>
    <x v="20"/>
  </r>
  <r>
    <x v="1"/>
    <n v="750"/>
    <x v="20"/>
  </r>
  <r>
    <x v="0"/>
    <n v="1200"/>
    <x v="21"/>
  </r>
  <r>
    <x v="1"/>
    <n v="721"/>
    <x v="21"/>
  </r>
  <r>
    <x v="0"/>
    <n v="1273"/>
    <x v="22"/>
  </r>
  <r>
    <x v="1"/>
    <n v="739"/>
    <x v="22"/>
  </r>
  <r>
    <x v="0"/>
    <n v="964"/>
    <x v="23"/>
  </r>
  <r>
    <x v="1"/>
    <n v="679"/>
    <x v="23"/>
  </r>
  <r>
    <x v="0"/>
    <n v="641"/>
    <x v="24"/>
  </r>
  <r>
    <x v="1"/>
    <n v="385"/>
    <x v="24"/>
  </r>
  <r>
    <x v="0"/>
    <n v="755"/>
    <x v="25"/>
  </r>
  <r>
    <x v="1"/>
    <n v="412"/>
    <x v="25"/>
  </r>
  <r>
    <x v="0"/>
    <n v="1123"/>
    <x v="26"/>
  </r>
  <r>
    <x v="1"/>
    <n v="690"/>
    <x v="26"/>
  </r>
  <r>
    <x v="0"/>
    <n v="1046"/>
    <x v="27"/>
  </r>
  <r>
    <x v="1"/>
    <n v="687"/>
    <x v="27"/>
  </r>
  <r>
    <x v="0"/>
    <n v="1055"/>
    <x v="28"/>
  </r>
  <r>
    <x v="1"/>
    <n v="666"/>
    <x v="28"/>
  </r>
  <r>
    <x v="0"/>
    <n v="976"/>
    <x v="29"/>
  </r>
  <r>
    <x v="1"/>
    <n v="666"/>
    <x v="29"/>
  </r>
  <r>
    <x v="0"/>
    <n v="849"/>
    <x v="30"/>
  </r>
  <r>
    <x v="1"/>
    <n v="562"/>
    <x v="30"/>
  </r>
  <r>
    <x v="0"/>
    <n v="526"/>
    <x v="31"/>
  </r>
  <r>
    <x v="1"/>
    <n v="346"/>
    <x v="31"/>
  </r>
  <r>
    <x v="0"/>
    <n v="681"/>
    <x v="32"/>
  </r>
  <r>
    <x v="1"/>
    <n v="420"/>
    <x v="32"/>
  </r>
  <r>
    <x v="0"/>
    <n v="966"/>
    <x v="33"/>
  </r>
  <r>
    <x v="1"/>
    <n v="627"/>
    <x v="33"/>
  </r>
  <r>
    <x v="0"/>
    <n v="1057"/>
    <x v="34"/>
  </r>
  <r>
    <x v="1"/>
    <n v="642"/>
    <x v="34"/>
  </r>
  <r>
    <x v="0"/>
    <n v="986"/>
    <x v="35"/>
  </r>
  <r>
    <x v="1"/>
    <n v="634"/>
    <x v="35"/>
  </r>
  <r>
    <x v="0"/>
    <n v="1036"/>
    <x v="36"/>
  </r>
  <r>
    <x v="1"/>
    <n v="655"/>
    <x v="36"/>
  </r>
  <r>
    <x v="0"/>
    <n v="799"/>
    <x v="37"/>
  </r>
  <r>
    <x v="1"/>
    <n v="566"/>
    <x v="37"/>
  </r>
  <r>
    <x v="0"/>
    <n v="582"/>
    <x v="38"/>
  </r>
  <r>
    <x v="1"/>
    <n v="322"/>
    <x v="38"/>
  </r>
  <r>
    <x v="0"/>
    <n v="690"/>
    <x v="39"/>
  </r>
  <r>
    <x v="1"/>
    <n v="439"/>
    <x v="39"/>
  </r>
  <r>
    <x v="0"/>
    <n v="1001"/>
    <x v="40"/>
  </r>
  <r>
    <x v="1"/>
    <n v="682"/>
    <x v="40"/>
  </r>
  <r>
    <x v="0"/>
    <n v="1031"/>
    <x v="41"/>
  </r>
  <r>
    <x v="1"/>
    <n v="646"/>
    <x v="41"/>
  </r>
  <r>
    <x v="0"/>
    <n v="944"/>
    <x v="42"/>
  </r>
  <r>
    <x v="1"/>
    <n v="655"/>
    <x v="42"/>
  </r>
  <r>
    <x v="0"/>
    <n v="1078"/>
    <x v="43"/>
  </r>
  <r>
    <x v="1"/>
    <n v="661"/>
    <x v="43"/>
  </r>
  <r>
    <x v="0"/>
    <n v="828"/>
    <x v="44"/>
  </r>
  <r>
    <x v="1"/>
    <n v="560"/>
    <x v="44"/>
  </r>
  <r>
    <x v="0"/>
    <n v="571"/>
    <x v="45"/>
  </r>
  <r>
    <x v="1"/>
    <n v="338"/>
    <x v="45"/>
  </r>
  <r>
    <x v="0"/>
    <n v="889"/>
    <x v="46"/>
  </r>
  <r>
    <x v="1"/>
    <n v="473"/>
    <x v="46"/>
  </r>
  <r>
    <x v="0"/>
    <n v="1165"/>
    <x v="47"/>
  </r>
  <r>
    <x v="1"/>
    <n v="726"/>
    <x v="47"/>
  </r>
  <r>
    <x v="0"/>
    <n v="1116"/>
    <x v="48"/>
  </r>
  <r>
    <x v="1"/>
    <n v="685"/>
    <x v="48"/>
  </r>
  <r>
    <x v="0"/>
    <n v="1012"/>
    <x v="49"/>
  </r>
  <r>
    <x v="1"/>
    <n v="679"/>
    <x v="49"/>
  </r>
  <r>
    <x v="0"/>
    <n v="930"/>
    <x v="50"/>
  </r>
  <r>
    <x v="1"/>
    <n v="579"/>
    <x v="50"/>
  </r>
  <r>
    <x v="0"/>
    <n v="793"/>
    <x v="51"/>
  </r>
  <r>
    <x v="1"/>
    <n v="481"/>
    <x v="51"/>
  </r>
  <r>
    <x v="0"/>
    <n v="510"/>
    <x v="52"/>
  </r>
  <r>
    <x v="1"/>
    <n v="320"/>
    <x v="52"/>
  </r>
  <r>
    <x v="0"/>
    <n v="691"/>
    <x v="53"/>
  </r>
  <r>
    <x v="1"/>
    <n v="406"/>
    <x v="53"/>
  </r>
  <r>
    <x v="0"/>
    <n v="1095"/>
    <x v="54"/>
  </r>
  <r>
    <x v="1"/>
    <n v="719"/>
    <x v="54"/>
  </r>
  <r>
    <x v="0"/>
    <n v="1144"/>
    <x v="55"/>
  </r>
  <r>
    <x v="1"/>
    <n v="691"/>
    <x v="55"/>
  </r>
  <r>
    <x v="1"/>
    <n v="686"/>
    <x v="56"/>
  </r>
  <r>
    <x v="0"/>
    <n v="405"/>
    <x v="56"/>
  </r>
  <r>
    <x v="1"/>
    <n v="704"/>
    <x v="57"/>
  </r>
  <r>
    <x v="0"/>
    <n v="331"/>
    <x v="57"/>
  </r>
  <r>
    <x v="1"/>
    <n v="579"/>
    <x v="58"/>
  </r>
  <r>
    <x v="0"/>
    <n v="299"/>
    <x v="58"/>
  </r>
  <r>
    <x v="1"/>
    <n v="345"/>
    <x v="59"/>
  </r>
  <r>
    <x v="0"/>
    <n v="179"/>
    <x v="59"/>
  </r>
  <r>
    <x v="1"/>
    <n v="456"/>
    <x v="60"/>
  </r>
  <r>
    <x v="0"/>
    <n v="284"/>
    <x v="60"/>
  </r>
  <r>
    <x v="1"/>
    <n v="666"/>
    <x v="61"/>
  </r>
  <r>
    <x v="0"/>
    <n v="373"/>
    <x v="61"/>
  </r>
  <r>
    <x v="1"/>
    <n v="731"/>
    <x v="62"/>
  </r>
  <r>
    <x v="0"/>
    <n v="345"/>
    <x v="62"/>
  </r>
  <r>
    <x v="1"/>
    <n v="661"/>
    <x v="63"/>
  </r>
  <r>
    <x v="0"/>
    <n v="351"/>
    <x v="63"/>
  </r>
  <r>
    <x v="1"/>
    <n v="605"/>
    <x v="64"/>
  </r>
  <r>
    <x v="0"/>
    <n v="321"/>
    <x v="64"/>
  </r>
  <r>
    <x v="1"/>
    <n v="360"/>
    <x v="65"/>
  </r>
  <r>
    <x v="0"/>
    <n v="196"/>
    <x v="65"/>
  </r>
  <r>
    <x v="1"/>
    <n v="219"/>
    <x v="66"/>
  </r>
  <r>
    <x v="0"/>
    <n v="111"/>
    <x v="66"/>
  </r>
  <r>
    <x v="1"/>
    <n v="343"/>
    <x v="67"/>
  </r>
  <r>
    <x v="0"/>
    <n v="178"/>
    <x v="67"/>
  </r>
  <r>
    <x v="1"/>
    <n v="508"/>
    <x v="68"/>
  </r>
  <r>
    <x v="0"/>
    <n v="319"/>
    <x v="68"/>
  </r>
  <r>
    <x v="1"/>
    <n v="680"/>
    <x v="69"/>
  </r>
  <r>
    <x v="0"/>
    <n v="404"/>
    <x v="69"/>
  </r>
  <r>
    <x v="1"/>
    <n v="723"/>
    <x v="70"/>
  </r>
  <r>
    <x v="0"/>
    <n v="413"/>
    <x v="70"/>
  </r>
  <r>
    <x v="1"/>
    <n v="669"/>
    <x v="71"/>
  </r>
  <r>
    <x v="0"/>
    <n v="402"/>
    <x v="71"/>
  </r>
  <r>
    <x v="1"/>
    <n v="639"/>
    <x v="72"/>
  </r>
  <r>
    <x v="0"/>
    <n v="361"/>
    <x v="72"/>
  </r>
  <r>
    <x v="1"/>
    <n v="381"/>
    <x v="73"/>
  </r>
  <r>
    <x v="0"/>
    <n v="233"/>
    <x v="73"/>
  </r>
  <r>
    <x v="1"/>
    <n v="539"/>
    <x v="74"/>
  </r>
  <r>
    <x v="0"/>
    <n v="300"/>
    <x v="74"/>
  </r>
  <r>
    <x v="1"/>
    <n v="776"/>
    <x v="75"/>
  </r>
  <r>
    <x v="0"/>
    <n v="446"/>
    <x v="75"/>
  </r>
  <r>
    <x v="1"/>
    <n v="807"/>
    <x v="76"/>
  </r>
  <r>
    <x v="0"/>
    <n v="427"/>
    <x v="76"/>
  </r>
  <r>
    <x v="1"/>
    <n v="784"/>
    <x v="77"/>
  </r>
  <r>
    <x v="0"/>
    <n v="404"/>
    <x v="77"/>
  </r>
  <r>
    <x v="1"/>
    <n v="729"/>
    <x v="78"/>
  </r>
  <r>
    <x v="0"/>
    <n v="452"/>
    <x v="78"/>
  </r>
  <r>
    <x v="1"/>
    <n v="578"/>
    <x v="79"/>
  </r>
  <r>
    <x v="0"/>
    <n v="333"/>
    <x v="79"/>
  </r>
  <r>
    <x v="1"/>
    <n v="409"/>
    <x v="80"/>
  </r>
  <r>
    <x v="0"/>
    <n v="203"/>
    <x v="80"/>
  </r>
  <r>
    <x v="1"/>
    <n v="518"/>
    <x v="81"/>
  </r>
  <r>
    <x v="0"/>
    <n v="288"/>
    <x v="81"/>
  </r>
  <r>
    <x v="1"/>
    <n v="753"/>
    <x v="82"/>
  </r>
  <r>
    <x v="0"/>
    <n v="437"/>
    <x v="82"/>
  </r>
  <r>
    <x v="1"/>
    <n v="725"/>
    <x v="83"/>
  </r>
  <r>
    <x v="0"/>
    <n v="419"/>
    <x v="83"/>
  </r>
  <r>
    <x v="1"/>
    <n v="785"/>
    <x v="84"/>
  </r>
  <r>
    <x v="0"/>
    <n v="431"/>
    <x v="84"/>
  </r>
  <r>
    <x v="1"/>
    <n v="786"/>
    <x v="85"/>
  </r>
  <r>
    <x v="0"/>
    <n v="385"/>
    <x v="85"/>
  </r>
  <r>
    <x v="1"/>
    <n v="641"/>
    <x v="86"/>
  </r>
  <r>
    <x v="0"/>
    <n v="321"/>
    <x v="86"/>
  </r>
  <r>
    <x v="1"/>
    <n v="386"/>
    <x v="87"/>
  </r>
  <r>
    <x v="0"/>
    <n v="242"/>
    <x v="87"/>
  </r>
  <r>
    <x v="1"/>
    <n v="559"/>
    <x v="88"/>
  </r>
  <r>
    <x v="0"/>
    <n v="335"/>
    <x v="88"/>
  </r>
  <r>
    <x v="1"/>
    <n v="774"/>
    <x v="89"/>
  </r>
  <r>
    <x v="0"/>
    <n v="400"/>
    <x v="89"/>
  </r>
  <r>
    <x v="1"/>
    <n v="717"/>
    <x v="90"/>
  </r>
  <r>
    <x v="0"/>
    <n v="395"/>
    <x v="90"/>
  </r>
  <r>
    <x v="1"/>
    <n v="810"/>
    <x v="91"/>
  </r>
  <r>
    <x v="0"/>
    <n v="413"/>
    <x v="91"/>
  </r>
  <r>
    <x v="1"/>
    <n v="807"/>
    <x v="92"/>
  </r>
  <r>
    <x v="0"/>
    <n v="383"/>
    <x v="92"/>
  </r>
  <r>
    <x v="1"/>
    <n v="621"/>
    <x v="93"/>
  </r>
  <r>
    <x v="0"/>
    <n v="329"/>
    <x v="93"/>
  </r>
  <r>
    <x v="1"/>
    <n v="456"/>
    <x v="94"/>
  </r>
  <r>
    <x v="0"/>
    <n v="240"/>
    <x v="94"/>
  </r>
  <r>
    <x v="1"/>
    <n v="575"/>
    <x v="95"/>
  </r>
  <r>
    <x v="0"/>
    <n v="333"/>
    <x v="95"/>
  </r>
  <r>
    <x v="1"/>
    <n v="866"/>
    <x v="96"/>
  </r>
  <r>
    <x v="0"/>
    <n v="416"/>
    <x v="96"/>
  </r>
  <r>
    <x v="1"/>
    <n v="839"/>
    <x v="97"/>
  </r>
  <r>
    <x v="0"/>
    <n v="434"/>
    <x v="97"/>
  </r>
  <r>
    <x v="1"/>
    <n v="885"/>
    <x v="98"/>
  </r>
  <r>
    <x v="0"/>
    <n v="419"/>
    <x v="98"/>
  </r>
  <r>
    <x v="1"/>
    <n v="795"/>
    <x v="99"/>
  </r>
  <r>
    <x v="0"/>
    <n v="415"/>
    <x v="99"/>
  </r>
  <r>
    <x v="1"/>
    <n v="666"/>
    <x v="100"/>
  </r>
  <r>
    <x v="0"/>
    <n v="322"/>
    <x v="100"/>
  </r>
  <r>
    <x v="1"/>
    <n v="425"/>
    <x v="101"/>
  </r>
  <r>
    <x v="0"/>
    <n v="235"/>
    <x v="101"/>
  </r>
  <r>
    <x v="1"/>
    <n v="576"/>
    <x v="102"/>
  </r>
  <r>
    <x v="0"/>
    <n v="311"/>
    <x v="102"/>
  </r>
  <r>
    <x v="1"/>
    <n v="852"/>
    <x v="103"/>
  </r>
  <r>
    <x v="0"/>
    <n v="429"/>
    <x v="103"/>
  </r>
  <r>
    <x v="1"/>
    <n v="787"/>
    <x v="104"/>
  </r>
  <r>
    <x v="0"/>
    <n v="428"/>
    <x v="104"/>
  </r>
  <r>
    <x v="1"/>
    <n v="814"/>
    <x v="105"/>
  </r>
  <r>
    <x v="0"/>
    <n v="384"/>
    <x v="105"/>
  </r>
  <r>
    <x v="1"/>
    <n v="802"/>
    <x v="106"/>
  </r>
  <r>
    <x v="0"/>
    <n v="365"/>
    <x v="106"/>
  </r>
  <r>
    <x v="1"/>
    <n v="697"/>
    <x v="107"/>
  </r>
  <r>
    <x v="0"/>
    <n v="309"/>
    <x v="107"/>
  </r>
  <r>
    <x v="1"/>
    <n v="453"/>
    <x v="108"/>
  </r>
  <r>
    <x v="0"/>
    <n v="196"/>
    <x v="108"/>
  </r>
  <r>
    <x v="1"/>
    <n v="443"/>
    <x v="109"/>
  </r>
  <r>
    <x v="0"/>
    <n v="220"/>
    <x v="109"/>
  </r>
  <r>
    <x v="1"/>
    <n v="807"/>
    <x v="110"/>
  </r>
  <r>
    <x v="0"/>
    <n v="387"/>
    <x v="110"/>
  </r>
  <r>
    <x v="1"/>
    <n v="849"/>
    <x v="111"/>
  </r>
  <r>
    <x v="0"/>
    <n v="413"/>
    <x v="111"/>
  </r>
  <r>
    <x v="1"/>
    <n v="854"/>
    <x v="112"/>
  </r>
  <r>
    <x v="0"/>
    <n v="445"/>
    <x v="112"/>
  </r>
  <r>
    <x v="1"/>
    <n v="815"/>
    <x v="113"/>
  </r>
  <r>
    <x v="0"/>
    <n v="438"/>
    <x v="113"/>
  </r>
  <r>
    <x v="1"/>
    <n v="706"/>
    <x v="114"/>
  </r>
  <r>
    <x v="0"/>
    <n v="319"/>
    <x v="114"/>
  </r>
  <r>
    <x v="1"/>
    <n v="400"/>
    <x v="115"/>
  </r>
  <r>
    <x v="0"/>
    <n v="212"/>
    <x v="115"/>
  </r>
  <r>
    <x v="1"/>
    <n v="539"/>
    <x v="116"/>
  </r>
  <r>
    <x v="0"/>
    <n v="302"/>
    <x v="116"/>
  </r>
  <r>
    <x v="1"/>
    <n v="805"/>
    <x v="117"/>
  </r>
  <r>
    <x v="0"/>
    <n v="375"/>
    <x v="117"/>
  </r>
  <r>
    <x v="1"/>
    <n v="768"/>
    <x v="118"/>
  </r>
  <r>
    <x v="0"/>
    <n v="402"/>
    <x v="118"/>
  </r>
  <r>
    <x v="1"/>
    <n v="533"/>
    <x v="119"/>
  </r>
  <r>
    <x v="0"/>
    <n v="318"/>
    <x v="119"/>
  </r>
  <r>
    <x v="1"/>
    <n v="329"/>
    <x v="120"/>
  </r>
  <r>
    <x v="0"/>
    <n v="188"/>
    <x v="120"/>
  </r>
  <r>
    <x v="1"/>
    <n v="337"/>
    <x v="121"/>
  </r>
  <r>
    <x v="0"/>
    <n v="225"/>
    <x v="121"/>
  </r>
  <r>
    <x v="1"/>
    <n v="379"/>
    <x v="122"/>
  </r>
  <r>
    <x v="0"/>
    <n v="207"/>
    <x v="122"/>
  </r>
  <r>
    <x v="1"/>
    <n v="491"/>
    <x v="123"/>
  </r>
  <r>
    <x v="0"/>
    <n v="316"/>
    <x v="123"/>
  </r>
  <r>
    <x v="1"/>
    <n v="681"/>
    <x v="124"/>
  </r>
  <r>
    <x v="0"/>
    <n v="399"/>
    <x v="124"/>
  </r>
  <r>
    <x v="1"/>
    <n v="728"/>
    <x v="125"/>
  </r>
  <r>
    <x v="0"/>
    <n v="402"/>
    <x v="125"/>
  </r>
  <r>
    <x v="1"/>
    <n v="732"/>
    <x v="126"/>
  </r>
  <r>
    <x v="0"/>
    <n v="349"/>
    <x v="126"/>
  </r>
  <r>
    <x v="1"/>
    <n v="565"/>
    <x v="127"/>
  </r>
  <r>
    <x v="0"/>
    <n v="249"/>
    <x v="127"/>
  </r>
  <r>
    <x v="1"/>
    <n v="335"/>
    <x v="128"/>
  </r>
  <r>
    <x v="0"/>
    <n v="150"/>
    <x v="128"/>
  </r>
  <r>
    <x v="1"/>
    <n v="463"/>
    <x v="129"/>
  </r>
  <r>
    <x v="0"/>
    <n v="183"/>
    <x v="129"/>
  </r>
  <r>
    <x v="1"/>
    <n v="617"/>
    <x v="130"/>
  </r>
  <r>
    <x v="0"/>
    <n v="314"/>
    <x v="130"/>
  </r>
  <r>
    <x v="1"/>
    <n v="927"/>
    <x v="131"/>
  </r>
  <r>
    <x v="0"/>
    <n v="387"/>
    <x v="131"/>
  </r>
  <r>
    <x v="1"/>
    <n v="949"/>
    <x v="132"/>
  </r>
  <r>
    <x v="0"/>
    <n v="391"/>
    <x v="132"/>
  </r>
  <r>
    <x v="1"/>
    <n v="940"/>
    <x v="133"/>
  </r>
  <r>
    <x v="0"/>
    <n v="351"/>
    <x v="133"/>
  </r>
  <r>
    <x v="1"/>
    <n v="810"/>
    <x v="134"/>
  </r>
  <r>
    <x v="0"/>
    <n v="324"/>
    <x v="134"/>
  </r>
  <r>
    <x v="1"/>
    <n v="720"/>
    <x v="135"/>
  </r>
  <r>
    <x v="0"/>
    <n v="262"/>
    <x v="135"/>
  </r>
  <r>
    <x v="1"/>
    <n v="545"/>
    <x v="136"/>
  </r>
  <r>
    <x v="0"/>
    <n v="200"/>
    <x v="136"/>
  </r>
  <r>
    <x v="1"/>
    <n v="719"/>
    <x v="137"/>
  </r>
  <r>
    <x v="0"/>
    <n v="275"/>
    <x v="137"/>
  </r>
  <r>
    <x v="1"/>
    <n v="1043"/>
    <x v="138"/>
  </r>
  <r>
    <x v="0"/>
    <n v="413"/>
    <x v="138"/>
  </r>
  <r>
    <x v="1"/>
    <n v="1252"/>
    <x v="139"/>
  </r>
  <r>
    <x v="0"/>
    <n v="368"/>
    <x v="139"/>
  </r>
  <r>
    <x v="1"/>
    <n v="1313"/>
    <x v="140"/>
  </r>
  <r>
    <x v="0"/>
    <n v="355"/>
    <x v="140"/>
  </r>
  <r>
    <x v="1"/>
    <n v="1267"/>
    <x v="141"/>
  </r>
  <r>
    <x v="0"/>
    <n v="354"/>
    <x v="141"/>
  </r>
  <r>
    <x v="1"/>
    <n v="1118"/>
    <x v="142"/>
  </r>
  <r>
    <x v="0"/>
    <n v="295"/>
    <x v="142"/>
  </r>
  <r>
    <x v="1"/>
    <n v="691"/>
    <x v="143"/>
  </r>
  <r>
    <x v="0"/>
    <n v="178"/>
    <x v="143"/>
  </r>
  <r>
    <x v="1"/>
    <n v="954"/>
    <x v="144"/>
  </r>
  <r>
    <x v="0"/>
    <n v="269"/>
    <x v="144"/>
  </r>
  <r>
    <x v="1"/>
    <n v="1472"/>
    <x v="145"/>
  </r>
  <r>
    <x v="0"/>
    <n v="399"/>
    <x v="145"/>
  </r>
  <r>
    <x v="1"/>
    <n v="1477"/>
    <x v="146"/>
  </r>
  <r>
    <x v="0"/>
    <n v="385"/>
    <x v="146"/>
  </r>
  <r>
    <x v="1"/>
    <n v="1313"/>
    <x v="147"/>
  </r>
  <r>
    <x v="0"/>
    <n v="389"/>
    <x v="147"/>
  </r>
  <r>
    <x v="1"/>
    <n v="1292"/>
    <x v="148"/>
  </r>
  <r>
    <x v="0"/>
    <n v="389"/>
    <x v="148"/>
  </r>
  <r>
    <x v="1"/>
    <n v="980"/>
    <x v="149"/>
  </r>
  <r>
    <x v="0"/>
    <n v="282"/>
    <x v="149"/>
  </r>
  <r>
    <x v="1"/>
    <n v="631"/>
    <x v="150"/>
  </r>
  <r>
    <x v="0"/>
    <n v="208"/>
    <x v="150"/>
  </r>
  <r>
    <x v="1"/>
    <n v="821"/>
    <x v="151"/>
  </r>
  <r>
    <x v="0"/>
    <n v="284"/>
    <x v="151"/>
  </r>
  <r>
    <x v="1"/>
    <n v="1263"/>
    <x v="152"/>
  </r>
  <r>
    <x v="0"/>
    <n v="372"/>
    <x v="152"/>
  </r>
  <r>
    <x v="1"/>
    <n v="1298"/>
    <x v="153"/>
  </r>
  <r>
    <x v="0"/>
    <n v="372"/>
    <x v="153"/>
  </r>
  <r>
    <x v="1"/>
    <n v="1341"/>
    <x v="154"/>
  </r>
  <r>
    <x v="0"/>
    <n v="359"/>
    <x v="154"/>
  </r>
  <r>
    <x v="1"/>
    <n v="1193"/>
    <x v="155"/>
  </r>
  <r>
    <x v="0"/>
    <n v="363"/>
    <x v="155"/>
  </r>
  <r>
    <x v="1"/>
    <n v="957"/>
    <x v="156"/>
  </r>
  <r>
    <x v="0"/>
    <n v="837"/>
    <x v="156"/>
  </r>
  <r>
    <x v="1"/>
    <n v="575"/>
    <x v="157"/>
  </r>
  <r>
    <x v="0"/>
    <n v="534"/>
    <x v="157"/>
  </r>
  <r>
    <x v="1"/>
    <n v="778"/>
    <x v="158"/>
  </r>
  <r>
    <x v="0"/>
    <n v="770"/>
    <x v="158"/>
  </r>
  <r>
    <x v="1"/>
    <n v="1298"/>
    <x v="159"/>
  </r>
  <r>
    <x v="0"/>
    <n v="1007"/>
    <x v="15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70">
  <r>
    <x v="0"/>
    <n v="211"/>
    <x v="0"/>
    <n v="3"/>
    <n v="1"/>
  </r>
  <r>
    <x v="1"/>
    <n v="127"/>
    <x v="0"/>
    <n v="3"/>
    <n v="1"/>
  </r>
  <r>
    <x v="0"/>
    <n v="387"/>
    <x v="1"/>
    <n v="4"/>
    <n v="1"/>
  </r>
  <r>
    <x v="1"/>
    <n v="277"/>
    <x v="1"/>
    <n v="4"/>
    <n v="1"/>
  </r>
  <r>
    <x v="0"/>
    <n v="479"/>
    <x v="2"/>
    <n v="5"/>
    <n v="1"/>
  </r>
  <r>
    <x v="1"/>
    <n v="339"/>
    <x v="2"/>
    <n v="5"/>
    <n v="1"/>
  </r>
  <r>
    <x v="0"/>
    <n v="548"/>
    <x v="3"/>
    <n v="6"/>
    <n v="1"/>
  </r>
  <r>
    <x v="1"/>
    <n v="329"/>
    <x v="3"/>
    <n v="6"/>
    <n v="1"/>
  </r>
  <r>
    <x v="0"/>
    <n v="552"/>
    <x v="4"/>
    <n v="7"/>
    <n v="1"/>
  </r>
  <r>
    <x v="1"/>
    <n v="353"/>
    <x v="4"/>
    <n v="7"/>
    <n v="1"/>
  </r>
  <r>
    <x v="0"/>
    <n v="587"/>
    <x v="5"/>
    <n v="1"/>
    <n v="2"/>
  </r>
  <r>
    <x v="1"/>
    <n v="349"/>
    <x v="5"/>
    <n v="1"/>
    <n v="2"/>
  </r>
  <r>
    <x v="0"/>
    <n v="645"/>
    <x v="6"/>
    <n v="2"/>
    <n v="2"/>
  </r>
  <r>
    <x v="1"/>
    <n v="409"/>
    <x v="6"/>
    <n v="2"/>
    <n v="2"/>
  </r>
  <r>
    <x v="0"/>
    <n v="860"/>
    <x v="7"/>
    <n v="3"/>
    <n v="2"/>
  </r>
  <r>
    <x v="1"/>
    <n v="562"/>
    <x v="7"/>
    <n v="3"/>
    <n v="2"/>
  </r>
  <r>
    <x v="0"/>
    <n v="1142"/>
    <x v="8"/>
    <n v="4"/>
    <n v="2"/>
  </r>
  <r>
    <x v="1"/>
    <n v="739"/>
    <x v="8"/>
    <n v="4"/>
    <n v="2"/>
  </r>
  <r>
    <x v="0"/>
    <n v="1050"/>
    <x v="9"/>
    <n v="5"/>
    <n v="2"/>
  </r>
  <r>
    <x v="1"/>
    <n v="662"/>
    <x v="9"/>
    <n v="5"/>
    <n v="2"/>
  </r>
  <r>
    <x v="0"/>
    <n v="776"/>
    <x v="10"/>
    <n v="6"/>
    <n v="2"/>
  </r>
  <r>
    <x v="1"/>
    <n v="488"/>
    <x v="10"/>
    <n v="6"/>
    <n v="2"/>
  </r>
  <r>
    <x v="0"/>
    <n v="951"/>
    <x v="11"/>
    <n v="7"/>
    <n v="2"/>
  </r>
  <r>
    <x v="1"/>
    <n v="577"/>
    <x v="11"/>
    <n v="7"/>
    <n v="2"/>
  </r>
  <r>
    <x v="0"/>
    <n v="1126"/>
    <x v="12"/>
    <n v="1"/>
    <n v="3"/>
  </r>
  <r>
    <x v="1"/>
    <n v="765"/>
    <x v="12"/>
    <n v="1"/>
    <n v="3"/>
  </r>
  <r>
    <x v="0"/>
    <n v="1281"/>
    <x v="13"/>
    <n v="2"/>
    <n v="3"/>
  </r>
  <r>
    <x v="1"/>
    <n v="777"/>
    <x v="13"/>
    <n v="2"/>
    <n v="3"/>
  </r>
  <r>
    <x v="0"/>
    <n v="1256"/>
    <x v="14"/>
    <n v="3"/>
    <n v="3"/>
  </r>
  <r>
    <x v="1"/>
    <n v="864"/>
    <x v="14"/>
    <n v="3"/>
    <n v="3"/>
  </r>
  <r>
    <x v="0"/>
    <n v="1276"/>
    <x v="15"/>
    <n v="4"/>
    <n v="3"/>
  </r>
  <r>
    <x v="1"/>
    <n v="809"/>
    <x v="15"/>
    <n v="4"/>
    <n v="3"/>
  </r>
  <r>
    <x v="0"/>
    <n v="1066"/>
    <x v="16"/>
    <n v="5"/>
    <n v="3"/>
  </r>
  <r>
    <x v="1"/>
    <n v="722"/>
    <x v="16"/>
    <n v="5"/>
    <n v="3"/>
  </r>
  <r>
    <x v="0"/>
    <n v="836"/>
    <x v="17"/>
    <n v="6"/>
    <n v="3"/>
  </r>
  <r>
    <x v="1"/>
    <n v="483"/>
    <x v="17"/>
    <n v="6"/>
    <n v="3"/>
  </r>
  <r>
    <x v="0"/>
    <n v="1038"/>
    <x v="18"/>
    <n v="7"/>
    <n v="3"/>
  </r>
  <r>
    <x v="1"/>
    <n v="561"/>
    <x v="18"/>
    <n v="7"/>
    <n v="3"/>
  </r>
  <r>
    <x v="0"/>
    <n v="1336"/>
    <x v="19"/>
    <n v="1"/>
    <n v="4"/>
  </r>
  <r>
    <x v="1"/>
    <n v="769"/>
    <x v="19"/>
    <n v="1"/>
    <n v="4"/>
  </r>
  <r>
    <x v="0"/>
    <n v="1201"/>
    <x v="20"/>
    <n v="2"/>
    <n v="4"/>
  </r>
  <r>
    <x v="1"/>
    <n v="750"/>
    <x v="20"/>
    <n v="2"/>
    <n v="4"/>
  </r>
  <r>
    <x v="0"/>
    <n v="1200"/>
    <x v="21"/>
    <n v="3"/>
    <n v="4"/>
  </r>
  <r>
    <x v="1"/>
    <n v="721"/>
    <x v="21"/>
    <n v="3"/>
    <n v="4"/>
  </r>
  <r>
    <x v="0"/>
    <n v="1273"/>
    <x v="22"/>
    <n v="4"/>
    <n v="4"/>
  </r>
  <r>
    <x v="1"/>
    <n v="739"/>
    <x v="22"/>
    <n v="4"/>
    <n v="4"/>
  </r>
  <r>
    <x v="0"/>
    <n v="964"/>
    <x v="23"/>
    <n v="5"/>
    <n v="4"/>
  </r>
  <r>
    <x v="1"/>
    <n v="679"/>
    <x v="23"/>
    <n v="5"/>
    <n v="4"/>
  </r>
  <r>
    <x v="0"/>
    <n v="641"/>
    <x v="24"/>
    <n v="6"/>
    <n v="4"/>
  </r>
  <r>
    <x v="1"/>
    <n v="385"/>
    <x v="24"/>
    <n v="6"/>
    <n v="4"/>
  </r>
  <r>
    <x v="0"/>
    <n v="755"/>
    <x v="25"/>
    <n v="7"/>
    <n v="4"/>
  </r>
  <r>
    <x v="1"/>
    <n v="412"/>
    <x v="25"/>
    <n v="7"/>
    <n v="4"/>
  </r>
  <r>
    <x v="0"/>
    <n v="1123"/>
    <x v="26"/>
    <n v="1"/>
    <n v="5"/>
  </r>
  <r>
    <x v="1"/>
    <n v="690"/>
    <x v="26"/>
    <n v="1"/>
    <n v="5"/>
  </r>
  <r>
    <x v="0"/>
    <n v="1046"/>
    <x v="27"/>
    <n v="2"/>
    <n v="5"/>
  </r>
  <r>
    <x v="1"/>
    <n v="687"/>
    <x v="27"/>
    <n v="2"/>
    <n v="5"/>
  </r>
  <r>
    <x v="0"/>
    <n v="1055"/>
    <x v="28"/>
    <n v="3"/>
    <n v="5"/>
  </r>
  <r>
    <x v="1"/>
    <n v="666"/>
    <x v="28"/>
    <n v="3"/>
    <n v="5"/>
  </r>
  <r>
    <x v="0"/>
    <n v="976"/>
    <x v="29"/>
    <n v="4"/>
    <n v="5"/>
  </r>
  <r>
    <x v="1"/>
    <n v="666"/>
    <x v="29"/>
    <n v="4"/>
    <n v="5"/>
  </r>
  <r>
    <x v="0"/>
    <n v="849"/>
    <x v="30"/>
    <n v="5"/>
    <n v="5"/>
  </r>
  <r>
    <x v="1"/>
    <n v="562"/>
    <x v="30"/>
    <n v="5"/>
    <n v="5"/>
  </r>
  <r>
    <x v="0"/>
    <n v="526"/>
    <x v="31"/>
    <n v="6"/>
    <n v="5"/>
  </r>
  <r>
    <x v="1"/>
    <n v="346"/>
    <x v="31"/>
    <n v="6"/>
    <n v="5"/>
  </r>
  <r>
    <x v="0"/>
    <n v="681"/>
    <x v="32"/>
    <n v="7"/>
    <n v="5"/>
  </r>
  <r>
    <x v="1"/>
    <n v="420"/>
    <x v="32"/>
    <n v="7"/>
    <n v="5"/>
  </r>
  <r>
    <x v="0"/>
    <n v="966"/>
    <x v="33"/>
    <n v="1"/>
    <n v="6"/>
  </r>
  <r>
    <x v="1"/>
    <n v="627"/>
    <x v="33"/>
    <n v="1"/>
    <n v="6"/>
  </r>
  <r>
    <x v="0"/>
    <n v="1057"/>
    <x v="34"/>
    <n v="2"/>
    <n v="6"/>
  </r>
  <r>
    <x v="1"/>
    <n v="642"/>
    <x v="34"/>
    <n v="2"/>
    <n v="6"/>
  </r>
  <r>
    <x v="0"/>
    <n v="986"/>
    <x v="35"/>
    <n v="3"/>
    <n v="6"/>
  </r>
  <r>
    <x v="1"/>
    <n v="634"/>
    <x v="35"/>
    <n v="3"/>
    <n v="6"/>
  </r>
  <r>
    <x v="0"/>
    <n v="1036"/>
    <x v="36"/>
    <n v="4"/>
    <n v="6"/>
  </r>
  <r>
    <x v="1"/>
    <n v="655"/>
    <x v="36"/>
    <n v="4"/>
    <n v="6"/>
  </r>
  <r>
    <x v="0"/>
    <n v="799"/>
    <x v="37"/>
    <n v="5"/>
    <n v="6"/>
  </r>
  <r>
    <x v="1"/>
    <n v="566"/>
    <x v="37"/>
    <n v="5"/>
    <n v="6"/>
  </r>
  <r>
    <x v="0"/>
    <n v="582"/>
    <x v="38"/>
    <n v="6"/>
    <n v="6"/>
  </r>
  <r>
    <x v="1"/>
    <n v="322"/>
    <x v="38"/>
    <n v="6"/>
    <n v="6"/>
  </r>
  <r>
    <x v="0"/>
    <n v="690"/>
    <x v="39"/>
    <n v="7"/>
    <n v="6"/>
  </r>
  <r>
    <x v="1"/>
    <n v="439"/>
    <x v="39"/>
    <n v="7"/>
    <n v="6"/>
  </r>
  <r>
    <x v="0"/>
    <n v="1001"/>
    <x v="40"/>
    <n v="1"/>
    <n v="7"/>
  </r>
  <r>
    <x v="1"/>
    <n v="682"/>
    <x v="40"/>
    <n v="1"/>
    <n v="7"/>
  </r>
  <r>
    <x v="0"/>
    <n v="1031"/>
    <x v="41"/>
    <n v="2"/>
    <n v="7"/>
  </r>
  <r>
    <x v="1"/>
    <n v="646"/>
    <x v="41"/>
    <n v="2"/>
    <n v="7"/>
  </r>
  <r>
    <x v="0"/>
    <n v="944"/>
    <x v="42"/>
    <n v="3"/>
    <n v="7"/>
  </r>
  <r>
    <x v="1"/>
    <n v="655"/>
    <x v="42"/>
    <n v="3"/>
    <n v="7"/>
  </r>
  <r>
    <x v="0"/>
    <n v="1078"/>
    <x v="43"/>
    <n v="4"/>
    <n v="7"/>
  </r>
  <r>
    <x v="1"/>
    <n v="661"/>
    <x v="43"/>
    <n v="4"/>
    <n v="7"/>
  </r>
  <r>
    <x v="0"/>
    <n v="828"/>
    <x v="44"/>
    <n v="5"/>
    <n v="7"/>
  </r>
  <r>
    <x v="1"/>
    <n v="560"/>
    <x v="44"/>
    <n v="5"/>
    <n v="7"/>
  </r>
  <r>
    <x v="0"/>
    <n v="571"/>
    <x v="45"/>
    <n v="6"/>
    <n v="7"/>
  </r>
  <r>
    <x v="1"/>
    <n v="338"/>
    <x v="45"/>
    <n v="6"/>
    <n v="7"/>
  </r>
  <r>
    <x v="0"/>
    <n v="889"/>
    <x v="46"/>
    <n v="7"/>
    <n v="7"/>
  </r>
  <r>
    <x v="1"/>
    <n v="473"/>
    <x v="46"/>
    <n v="7"/>
    <n v="7"/>
  </r>
  <r>
    <x v="0"/>
    <n v="1165"/>
    <x v="47"/>
    <n v="1"/>
    <n v="8"/>
  </r>
  <r>
    <x v="1"/>
    <n v="726"/>
    <x v="47"/>
    <n v="1"/>
    <n v="8"/>
  </r>
  <r>
    <x v="0"/>
    <n v="1116"/>
    <x v="48"/>
    <n v="2"/>
    <n v="8"/>
  </r>
  <r>
    <x v="1"/>
    <n v="685"/>
    <x v="48"/>
    <n v="2"/>
    <n v="8"/>
  </r>
  <r>
    <x v="0"/>
    <n v="1012"/>
    <x v="49"/>
    <n v="3"/>
    <n v="8"/>
  </r>
  <r>
    <x v="1"/>
    <n v="679"/>
    <x v="49"/>
    <n v="3"/>
    <n v="8"/>
  </r>
  <r>
    <x v="0"/>
    <n v="930"/>
    <x v="50"/>
    <n v="4"/>
    <n v="8"/>
  </r>
  <r>
    <x v="1"/>
    <n v="579"/>
    <x v="50"/>
    <n v="4"/>
    <n v="8"/>
  </r>
  <r>
    <x v="0"/>
    <n v="793"/>
    <x v="51"/>
    <n v="5"/>
    <n v="8"/>
  </r>
  <r>
    <x v="1"/>
    <n v="481"/>
    <x v="51"/>
    <n v="5"/>
    <n v="8"/>
  </r>
  <r>
    <x v="0"/>
    <n v="510"/>
    <x v="52"/>
    <n v="6"/>
    <n v="8"/>
  </r>
  <r>
    <x v="1"/>
    <n v="320"/>
    <x v="52"/>
    <n v="6"/>
    <n v="8"/>
  </r>
  <r>
    <x v="0"/>
    <n v="691"/>
    <x v="53"/>
    <n v="7"/>
    <n v="8"/>
  </r>
  <r>
    <x v="1"/>
    <n v="406"/>
    <x v="53"/>
    <n v="7"/>
    <n v="8"/>
  </r>
  <r>
    <x v="0"/>
    <n v="1095"/>
    <x v="54"/>
    <n v="1"/>
    <n v="9"/>
  </r>
  <r>
    <x v="1"/>
    <n v="719"/>
    <x v="54"/>
    <n v="1"/>
    <n v="9"/>
  </r>
  <r>
    <x v="0"/>
    <n v="1144"/>
    <x v="55"/>
    <n v="2"/>
    <n v="9"/>
  </r>
  <r>
    <x v="1"/>
    <n v="691"/>
    <x v="55"/>
    <n v="2"/>
    <n v="9"/>
  </r>
  <r>
    <x v="1"/>
    <n v="686"/>
    <x v="56"/>
    <n v="3"/>
    <n v="9"/>
  </r>
  <r>
    <x v="0"/>
    <n v="405"/>
    <x v="56"/>
    <n v="3"/>
    <n v="9"/>
  </r>
  <r>
    <x v="1"/>
    <n v="704"/>
    <x v="57"/>
    <n v="4"/>
    <n v="9"/>
  </r>
  <r>
    <x v="0"/>
    <n v="331"/>
    <x v="57"/>
    <n v="4"/>
    <n v="9"/>
  </r>
  <r>
    <x v="1"/>
    <n v="579"/>
    <x v="58"/>
    <n v="5"/>
    <n v="9"/>
  </r>
  <r>
    <x v="0"/>
    <n v="299"/>
    <x v="58"/>
    <n v="5"/>
    <n v="9"/>
  </r>
  <r>
    <x v="1"/>
    <n v="345"/>
    <x v="59"/>
    <n v="6"/>
    <n v="9"/>
  </r>
  <r>
    <x v="0"/>
    <n v="179"/>
    <x v="59"/>
    <n v="6"/>
    <n v="9"/>
  </r>
  <r>
    <x v="1"/>
    <n v="456"/>
    <x v="60"/>
    <n v="7"/>
    <n v="9"/>
  </r>
  <r>
    <x v="0"/>
    <n v="284"/>
    <x v="60"/>
    <n v="7"/>
    <n v="9"/>
  </r>
  <r>
    <x v="1"/>
    <n v="666"/>
    <x v="61"/>
    <n v="1"/>
    <n v="10"/>
  </r>
  <r>
    <x v="0"/>
    <n v="373"/>
    <x v="61"/>
    <n v="1"/>
    <n v="10"/>
  </r>
  <r>
    <x v="1"/>
    <n v="731"/>
    <x v="62"/>
    <n v="2"/>
    <n v="10"/>
  </r>
  <r>
    <x v="0"/>
    <n v="345"/>
    <x v="62"/>
    <n v="2"/>
    <n v="10"/>
  </r>
  <r>
    <x v="1"/>
    <n v="661"/>
    <x v="63"/>
    <n v="3"/>
    <n v="10"/>
  </r>
  <r>
    <x v="0"/>
    <n v="351"/>
    <x v="63"/>
    <n v="3"/>
    <n v="10"/>
  </r>
  <r>
    <x v="1"/>
    <n v="605"/>
    <x v="64"/>
    <n v="4"/>
    <n v="10"/>
  </r>
  <r>
    <x v="0"/>
    <n v="321"/>
    <x v="64"/>
    <n v="4"/>
    <n v="10"/>
  </r>
  <r>
    <x v="1"/>
    <n v="360"/>
    <x v="65"/>
    <n v="5"/>
    <n v="10"/>
  </r>
  <r>
    <x v="0"/>
    <n v="196"/>
    <x v="65"/>
    <n v="5"/>
    <n v="10"/>
  </r>
  <r>
    <x v="1"/>
    <n v="219"/>
    <x v="66"/>
    <n v="6"/>
    <n v="10"/>
  </r>
  <r>
    <x v="0"/>
    <n v="111"/>
    <x v="66"/>
    <n v="6"/>
    <n v="10"/>
  </r>
  <r>
    <x v="1"/>
    <n v="343"/>
    <x v="67"/>
    <n v="7"/>
    <n v="10"/>
  </r>
  <r>
    <x v="0"/>
    <n v="178"/>
    <x v="67"/>
    <n v="7"/>
    <n v="10"/>
  </r>
  <r>
    <x v="1"/>
    <n v="508"/>
    <x v="68"/>
    <n v="1"/>
    <n v="11"/>
  </r>
  <r>
    <x v="0"/>
    <n v="319"/>
    <x v="68"/>
    <n v="1"/>
    <n v="11"/>
  </r>
  <r>
    <x v="1"/>
    <n v="680"/>
    <x v="69"/>
    <n v="2"/>
    <n v="11"/>
  </r>
  <r>
    <x v="0"/>
    <n v="404"/>
    <x v="69"/>
    <n v="2"/>
    <n v="11"/>
  </r>
  <r>
    <x v="1"/>
    <n v="723"/>
    <x v="70"/>
    <n v="3"/>
    <n v="11"/>
  </r>
  <r>
    <x v="0"/>
    <n v="413"/>
    <x v="70"/>
    <n v="3"/>
    <n v="11"/>
  </r>
  <r>
    <x v="1"/>
    <n v="669"/>
    <x v="71"/>
    <n v="4"/>
    <n v="11"/>
  </r>
  <r>
    <x v="0"/>
    <n v="402"/>
    <x v="71"/>
    <n v="4"/>
    <n v="11"/>
  </r>
  <r>
    <x v="1"/>
    <n v="639"/>
    <x v="72"/>
    <n v="5"/>
    <n v="11"/>
  </r>
  <r>
    <x v="0"/>
    <n v="361"/>
    <x v="72"/>
    <n v="5"/>
    <n v="11"/>
  </r>
  <r>
    <x v="1"/>
    <n v="381"/>
    <x v="73"/>
    <n v="6"/>
    <n v="11"/>
  </r>
  <r>
    <x v="0"/>
    <n v="233"/>
    <x v="73"/>
    <n v="6"/>
    <n v="11"/>
  </r>
  <r>
    <x v="1"/>
    <n v="539"/>
    <x v="74"/>
    <n v="7"/>
    <n v="11"/>
  </r>
  <r>
    <x v="0"/>
    <n v="300"/>
    <x v="74"/>
    <n v="7"/>
    <n v="11"/>
  </r>
  <r>
    <x v="1"/>
    <n v="776"/>
    <x v="75"/>
    <n v="1"/>
    <n v="12"/>
  </r>
  <r>
    <x v="0"/>
    <n v="446"/>
    <x v="75"/>
    <n v="1"/>
    <n v="12"/>
  </r>
  <r>
    <x v="1"/>
    <n v="807"/>
    <x v="76"/>
    <n v="2"/>
    <n v="12"/>
  </r>
  <r>
    <x v="0"/>
    <n v="427"/>
    <x v="76"/>
    <n v="2"/>
    <n v="12"/>
  </r>
  <r>
    <x v="1"/>
    <n v="784"/>
    <x v="77"/>
    <n v="3"/>
    <n v="12"/>
  </r>
  <r>
    <x v="0"/>
    <n v="404"/>
    <x v="77"/>
    <n v="3"/>
    <n v="12"/>
  </r>
  <r>
    <x v="1"/>
    <n v="729"/>
    <x v="78"/>
    <n v="4"/>
    <n v="12"/>
  </r>
  <r>
    <x v="0"/>
    <n v="452"/>
    <x v="78"/>
    <n v="4"/>
    <n v="12"/>
  </r>
  <r>
    <x v="1"/>
    <n v="578"/>
    <x v="79"/>
    <n v="5"/>
    <n v="12"/>
  </r>
  <r>
    <x v="0"/>
    <n v="333"/>
    <x v="79"/>
    <n v="5"/>
    <n v="12"/>
  </r>
  <r>
    <x v="1"/>
    <n v="409"/>
    <x v="80"/>
    <n v="6"/>
    <n v="12"/>
  </r>
  <r>
    <x v="0"/>
    <n v="203"/>
    <x v="80"/>
    <n v="6"/>
    <n v="12"/>
  </r>
  <r>
    <x v="1"/>
    <n v="518"/>
    <x v="81"/>
    <n v="7"/>
    <n v="12"/>
  </r>
  <r>
    <x v="0"/>
    <n v="288"/>
    <x v="81"/>
    <n v="7"/>
    <n v="12"/>
  </r>
  <r>
    <x v="1"/>
    <n v="753"/>
    <x v="82"/>
    <n v="1"/>
    <n v="13"/>
  </r>
  <r>
    <x v="0"/>
    <n v="437"/>
    <x v="82"/>
    <n v="1"/>
    <n v="13"/>
  </r>
  <r>
    <x v="1"/>
    <n v="725"/>
    <x v="83"/>
    <n v="2"/>
    <n v="13"/>
  </r>
  <r>
    <x v="0"/>
    <n v="419"/>
    <x v="83"/>
    <n v="2"/>
    <n v="13"/>
  </r>
  <r>
    <x v="1"/>
    <n v="785"/>
    <x v="84"/>
    <n v="3"/>
    <n v="13"/>
  </r>
  <r>
    <x v="0"/>
    <n v="431"/>
    <x v="84"/>
    <n v="3"/>
    <n v="13"/>
  </r>
  <r>
    <x v="1"/>
    <n v="786"/>
    <x v="85"/>
    <n v="4"/>
    <n v="13"/>
  </r>
  <r>
    <x v="0"/>
    <n v="385"/>
    <x v="85"/>
    <n v="4"/>
    <n v="13"/>
  </r>
  <r>
    <x v="1"/>
    <n v="641"/>
    <x v="86"/>
    <n v="5"/>
    <n v="13"/>
  </r>
  <r>
    <x v="0"/>
    <n v="321"/>
    <x v="86"/>
    <n v="5"/>
    <n v="13"/>
  </r>
  <r>
    <x v="1"/>
    <n v="386"/>
    <x v="87"/>
    <n v="6"/>
    <n v="13"/>
  </r>
  <r>
    <x v="0"/>
    <n v="242"/>
    <x v="87"/>
    <n v="6"/>
    <n v="13"/>
  </r>
  <r>
    <x v="1"/>
    <n v="559"/>
    <x v="88"/>
    <n v="7"/>
    <n v="13"/>
  </r>
  <r>
    <x v="0"/>
    <n v="335"/>
    <x v="88"/>
    <n v="7"/>
    <n v="13"/>
  </r>
  <r>
    <x v="1"/>
    <n v="774"/>
    <x v="89"/>
    <n v="1"/>
    <n v="14"/>
  </r>
  <r>
    <x v="0"/>
    <n v="400"/>
    <x v="89"/>
    <n v="1"/>
    <n v="14"/>
  </r>
  <r>
    <x v="1"/>
    <n v="717"/>
    <x v="90"/>
    <n v="2"/>
    <n v="14"/>
  </r>
  <r>
    <x v="0"/>
    <n v="395"/>
    <x v="90"/>
    <n v="2"/>
    <n v="14"/>
  </r>
  <r>
    <x v="1"/>
    <n v="810"/>
    <x v="91"/>
    <n v="3"/>
    <n v="14"/>
  </r>
  <r>
    <x v="0"/>
    <n v="413"/>
    <x v="91"/>
    <n v="3"/>
    <n v="14"/>
  </r>
  <r>
    <x v="1"/>
    <n v="807"/>
    <x v="92"/>
    <n v="4"/>
    <n v="14"/>
  </r>
  <r>
    <x v="0"/>
    <n v="383"/>
    <x v="92"/>
    <n v="4"/>
    <n v="14"/>
  </r>
  <r>
    <x v="1"/>
    <n v="621"/>
    <x v="93"/>
    <n v="5"/>
    <n v="14"/>
  </r>
  <r>
    <x v="0"/>
    <n v="329"/>
    <x v="93"/>
    <n v="5"/>
    <n v="14"/>
  </r>
  <r>
    <x v="1"/>
    <n v="456"/>
    <x v="94"/>
    <n v="6"/>
    <n v="14"/>
  </r>
  <r>
    <x v="0"/>
    <n v="240"/>
    <x v="94"/>
    <n v="6"/>
    <n v="14"/>
  </r>
  <r>
    <x v="1"/>
    <n v="575"/>
    <x v="95"/>
    <n v="7"/>
    <n v="14"/>
  </r>
  <r>
    <x v="0"/>
    <n v="333"/>
    <x v="95"/>
    <n v="7"/>
    <n v="14"/>
  </r>
  <r>
    <x v="1"/>
    <n v="866"/>
    <x v="96"/>
    <n v="1"/>
    <n v="15"/>
  </r>
  <r>
    <x v="0"/>
    <n v="416"/>
    <x v="96"/>
    <n v="1"/>
    <n v="15"/>
  </r>
  <r>
    <x v="1"/>
    <n v="839"/>
    <x v="97"/>
    <n v="2"/>
    <n v="15"/>
  </r>
  <r>
    <x v="0"/>
    <n v="434"/>
    <x v="97"/>
    <n v="2"/>
    <n v="15"/>
  </r>
  <r>
    <x v="1"/>
    <n v="885"/>
    <x v="98"/>
    <n v="3"/>
    <n v="15"/>
  </r>
  <r>
    <x v="0"/>
    <n v="419"/>
    <x v="98"/>
    <n v="3"/>
    <n v="15"/>
  </r>
  <r>
    <x v="1"/>
    <n v="795"/>
    <x v="99"/>
    <n v="4"/>
    <n v="15"/>
  </r>
  <r>
    <x v="0"/>
    <n v="415"/>
    <x v="99"/>
    <n v="4"/>
    <n v="15"/>
  </r>
  <r>
    <x v="1"/>
    <n v="666"/>
    <x v="100"/>
    <n v="5"/>
    <n v="15"/>
  </r>
  <r>
    <x v="0"/>
    <n v="322"/>
    <x v="100"/>
    <n v="5"/>
    <n v="15"/>
  </r>
  <r>
    <x v="1"/>
    <n v="425"/>
    <x v="101"/>
    <n v="6"/>
    <n v="15"/>
  </r>
  <r>
    <x v="0"/>
    <n v="235"/>
    <x v="101"/>
    <n v="6"/>
    <n v="15"/>
  </r>
  <r>
    <x v="1"/>
    <n v="576"/>
    <x v="102"/>
    <n v="7"/>
    <n v="15"/>
  </r>
  <r>
    <x v="0"/>
    <n v="311"/>
    <x v="102"/>
    <n v="7"/>
    <n v="15"/>
  </r>
  <r>
    <x v="1"/>
    <n v="852"/>
    <x v="103"/>
    <n v="1"/>
    <n v="16"/>
  </r>
  <r>
    <x v="0"/>
    <n v="429"/>
    <x v="103"/>
    <n v="1"/>
    <n v="16"/>
  </r>
  <r>
    <x v="1"/>
    <n v="787"/>
    <x v="104"/>
    <n v="2"/>
    <n v="16"/>
  </r>
  <r>
    <x v="0"/>
    <n v="428"/>
    <x v="104"/>
    <n v="2"/>
    <n v="16"/>
  </r>
  <r>
    <x v="1"/>
    <n v="814"/>
    <x v="105"/>
    <n v="3"/>
    <n v="16"/>
  </r>
  <r>
    <x v="0"/>
    <n v="384"/>
    <x v="105"/>
    <n v="3"/>
    <n v="16"/>
  </r>
  <r>
    <x v="1"/>
    <n v="802"/>
    <x v="106"/>
    <n v="4"/>
    <n v="16"/>
  </r>
  <r>
    <x v="0"/>
    <n v="365"/>
    <x v="106"/>
    <n v="4"/>
    <n v="16"/>
  </r>
  <r>
    <x v="1"/>
    <n v="697"/>
    <x v="107"/>
    <n v="5"/>
    <n v="16"/>
  </r>
  <r>
    <x v="0"/>
    <n v="309"/>
    <x v="107"/>
    <n v="5"/>
    <n v="16"/>
  </r>
  <r>
    <x v="1"/>
    <n v="453"/>
    <x v="108"/>
    <n v="6"/>
    <n v="16"/>
  </r>
  <r>
    <x v="0"/>
    <n v="196"/>
    <x v="108"/>
    <n v="6"/>
    <n v="16"/>
  </r>
  <r>
    <x v="1"/>
    <n v="443"/>
    <x v="109"/>
    <n v="7"/>
    <n v="16"/>
  </r>
  <r>
    <x v="0"/>
    <n v="220"/>
    <x v="109"/>
    <n v="7"/>
    <n v="16"/>
  </r>
  <r>
    <x v="1"/>
    <n v="807"/>
    <x v="110"/>
    <n v="1"/>
    <n v="17"/>
  </r>
  <r>
    <x v="0"/>
    <n v="387"/>
    <x v="110"/>
    <n v="1"/>
    <n v="17"/>
  </r>
  <r>
    <x v="1"/>
    <n v="849"/>
    <x v="111"/>
    <n v="2"/>
    <n v="17"/>
  </r>
  <r>
    <x v="0"/>
    <n v="413"/>
    <x v="111"/>
    <n v="2"/>
    <n v="17"/>
  </r>
  <r>
    <x v="1"/>
    <n v="854"/>
    <x v="112"/>
    <n v="3"/>
    <n v="17"/>
  </r>
  <r>
    <x v="0"/>
    <n v="445"/>
    <x v="112"/>
    <n v="3"/>
    <n v="17"/>
  </r>
  <r>
    <x v="1"/>
    <n v="815"/>
    <x v="113"/>
    <n v="4"/>
    <n v="17"/>
  </r>
  <r>
    <x v="0"/>
    <n v="438"/>
    <x v="113"/>
    <n v="4"/>
    <n v="17"/>
  </r>
  <r>
    <x v="1"/>
    <n v="706"/>
    <x v="114"/>
    <n v="5"/>
    <n v="17"/>
  </r>
  <r>
    <x v="0"/>
    <n v="319"/>
    <x v="114"/>
    <n v="5"/>
    <n v="17"/>
  </r>
  <r>
    <x v="1"/>
    <n v="400"/>
    <x v="115"/>
    <n v="6"/>
    <n v="17"/>
  </r>
  <r>
    <x v="0"/>
    <n v="212"/>
    <x v="115"/>
    <n v="6"/>
    <n v="17"/>
  </r>
  <r>
    <x v="1"/>
    <n v="539"/>
    <x v="116"/>
    <n v="7"/>
    <n v="17"/>
  </r>
  <r>
    <x v="0"/>
    <n v="302"/>
    <x v="116"/>
    <n v="7"/>
    <n v="17"/>
  </r>
  <r>
    <x v="1"/>
    <n v="805"/>
    <x v="117"/>
    <n v="1"/>
    <n v="18"/>
  </r>
  <r>
    <x v="0"/>
    <n v="375"/>
    <x v="117"/>
    <n v="1"/>
    <n v="18"/>
  </r>
  <r>
    <x v="1"/>
    <n v="768"/>
    <x v="118"/>
    <n v="2"/>
    <n v="18"/>
  </r>
  <r>
    <x v="0"/>
    <n v="402"/>
    <x v="118"/>
    <n v="2"/>
    <n v="18"/>
  </r>
  <r>
    <x v="1"/>
    <n v="533"/>
    <x v="119"/>
    <n v="3"/>
    <n v="18"/>
  </r>
  <r>
    <x v="0"/>
    <n v="318"/>
    <x v="119"/>
    <n v="3"/>
    <n v="18"/>
  </r>
  <r>
    <x v="1"/>
    <n v="329"/>
    <x v="120"/>
    <n v="4"/>
    <n v="18"/>
  </r>
  <r>
    <x v="0"/>
    <n v="188"/>
    <x v="120"/>
    <n v="4"/>
    <n v="18"/>
  </r>
  <r>
    <x v="1"/>
    <n v="337"/>
    <x v="121"/>
    <n v="5"/>
    <n v="18"/>
  </r>
  <r>
    <x v="0"/>
    <n v="225"/>
    <x v="121"/>
    <n v="5"/>
    <n v="18"/>
  </r>
  <r>
    <x v="1"/>
    <n v="379"/>
    <x v="122"/>
    <n v="6"/>
    <n v="18"/>
  </r>
  <r>
    <x v="0"/>
    <n v="207"/>
    <x v="122"/>
    <n v="6"/>
    <n v="18"/>
  </r>
  <r>
    <x v="1"/>
    <n v="491"/>
    <x v="123"/>
    <n v="7"/>
    <n v="18"/>
  </r>
  <r>
    <x v="0"/>
    <n v="316"/>
    <x v="123"/>
    <n v="7"/>
    <n v="18"/>
  </r>
  <r>
    <x v="1"/>
    <n v="681"/>
    <x v="124"/>
    <n v="1"/>
    <n v="19"/>
  </r>
  <r>
    <x v="0"/>
    <n v="399"/>
    <x v="124"/>
    <n v="1"/>
    <n v="19"/>
  </r>
  <r>
    <x v="1"/>
    <n v="728"/>
    <x v="125"/>
    <n v="2"/>
    <n v="19"/>
  </r>
  <r>
    <x v="0"/>
    <n v="402"/>
    <x v="125"/>
    <n v="2"/>
    <n v="19"/>
  </r>
  <r>
    <x v="1"/>
    <n v="732"/>
    <x v="126"/>
    <n v="3"/>
    <n v="19"/>
  </r>
  <r>
    <x v="0"/>
    <n v="349"/>
    <x v="126"/>
    <n v="3"/>
    <n v="19"/>
  </r>
  <r>
    <x v="1"/>
    <n v="565"/>
    <x v="127"/>
    <n v="4"/>
    <n v="19"/>
  </r>
  <r>
    <x v="0"/>
    <n v="249"/>
    <x v="127"/>
    <n v="4"/>
    <n v="19"/>
  </r>
  <r>
    <x v="1"/>
    <n v="335"/>
    <x v="128"/>
    <n v="5"/>
    <n v="19"/>
  </r>
  <r>
    <x v="0"/>
    <n v="150"/>
    <x v="128"/>
    <n v="5"/>
    <n v="19"/>
  </r>
  <r>
    <x v="1"/>
    <n v="463"/>
    <x v="129"/>
    <n v="6"/>
    <n v="19"/>
  </r>
  <r>
    <x v="0"/>
    <n v="183"/>
    <x v="129"/>
    <n v="6"/>
    <n v="19"/>
  </r>
  <r>
    <x v="1"/>
    <n v="617"/>
    <x v="130"/>
    <n v="7"/>
    <n v="19"/>
  </r>
  <r>
    <x v="0"/>
    <n v="314"/>
    <x v="130"/>
    <n v="7"/>
    <n v="19"/>
  </r>
  <r>
    <x v="1"/>
    <n v="927"/>
    <x v="131"/>
    <n v="1"/>
    <n v="20"/>
  </r>
  <r>
    <x v="0"/>
    <n v="387"/>
    <x v="131"/>
    <n v="1"/>
    <n v="20"/>
  </r>
  <r>
    <x v="1"/>
    <n v="949"/>
    <x v="132"/>
    <n v="2"/>
    <n v="20"/>
  </r>
  <r>
    <x v="0"/>
    <n v="391"/>
    <x v="132"/>
    <n v="2"/>
    <n v="20"/>
  </r>
  <r>
    <x v="1"/>
    <n v="940"/>
    <x v="133"/>
    <n v="3"/>
    <n v="20"/>
  </r>
  <r>
    <x v="0"/>
    <n v="351"/>
    <x v="133"/>
    <n v="3"/>
    <n v="20"/>
  </r>
  <r>
    <x v="1"/>
    <n v="810"/>
    <x v="134"/>
    <n v="4"/>
    <n v="20"/>
  </r>
  <r>
    <x v="0"/>
    <n v="324"/>
    <x v="134"/>
    <n v="4"/>
    <n v="20"/>
  </r>
  <r>
    <x v="1"/>
    <n v="720"/>
    <x v="135"/>
    <n v="5"/>
    <n v="20"/>
  </r>
  <r>
    <x v="0"/>
    <n v="262"/>
    <x v="135"/>
    <n v="5"/>
    <n v="20"/>
  </r>
  <r>
    <x v="1"/>
    <n v="545"/>
    <x v="136"/>
    <n v="6"/>
    <n v="20"/>
  </r>
  <r>
    <x v="0"/>
    <n v="200"/>
    <x v="136"/>
    <n v="6"/>
    <n v="20"/>
  </r>
  <r>
    <x v="1"/>
    <n v="719"/>
    <x v="137"/>
    <n v="7"/>
    <n v="20"/>
  </r>
  <r>
    <x v="0"/>
    <n v="275"/>
    <x v="137"/>
    <n v="7"/>
    <n v="20"/>
  </r>
  <r>
    <x v="1"/>
    <n v="1043"/>
    <x v="138"/>
    <n v="1"/>
    <n v="21"/>
  </r>
  <r>
    <x v="0"/>
    <n v="413"/>
    <x v="138"/>
    <n v="1"/>
    <n v="21"/>
  </r>
  <r>
    <x v="1"/>
    <n v="1252"/>
    <x v="139"/>
    <n v="2"/>
    <n v="21"/>
  </r>
  <r>
    <x v="0"/>
    <n v="368"/>
    <x v="139"/>
    <n v="2"/>
    <n v="21"/>
  </r>
  <r>
    <x v="1"/>
    <n v="1313"/>
    <x v="140"/>
    <n v="3"/>
    <n v="21"/>
  </r>
  <r>
    <x v="0"/>
    <n v="355"/>
    <x v="140"/>
    <n v="3"/>
    <n v="21"/>
  </r>
  <r>
    <x v="1"/>
    <n v="1267"/>
    <x v="141"/>
    <n v="4"/>
    <n v="21"/>
  </r>
  <r>
    <x v="0"/>
    <n v="354"/>
    <x v="141"/>
    <n v="4"/>
    <n v="21"/>
  </r>
  <r>
    <x v="1"/>
    <n v="1118"/>
    <x v="142"/>
    <n v="5"/>
    <n v="21"/>
  </r>
  <r>
    <x v="0"/>
    <n v="295"/>
    <x v="142"/>
    <n v="5"/>
    <n v="21"/>
  </r>
  <r>
    <x v="1"/>
    <n v="691"/>
    <x v="143"/>
    <n v="6"/>
    <n v="21"/>
  </r>
  <r>
    <x v="0"/>
    <n v="178"/>
    <x v="143"/>
    <n v="6"/>
    <n v="21"/>
  </r>
  <r>
    <x v="1"/>
    <n v="954"/>
    <x v="144"/>
    <n v="7"/>
    <n v="21"/>
  </r>
  <r>
    <x v="0"/>
    <n v="269"/>
    <x v="144"/>
    <n v="7"/>
    <n v="21"/>
  </r>
  <r>
    <x v="1"/>
    <n v="1472"/>
    <x v="145"/>
    <n v="1"/>
    <n v="22"/>
  </r>
  <r>
    <x v="0"/>
    <n v="399"/>
    <x v="145"/>
    <n v="1"/>
    <n v="22"/>
  </r>
  <r>
    <x v="1"/>
    <n v="1477"/>
    <x v="146"/>
    <n v="2"/>
    <n v="22"/>
  </r>
  <r>
    <x v="0"/>
    <n v="385"/>
    <x v="146"/>
    <n v="2"/>
    <n v="22"/>
  </r>
  <r>
    <x v="1"/>
    <n v="1313"/>
    <x v="147"/>
    <n v="3"/>
    <n v="22"/>
  </r>
  <r>
    <x v="0"/>
    <n v="389"/>
    <x v="147"/>
    <n v="3"/>
    <n v="22"/>
  </r>
  <r>
    <x v="1"/>
    <n v="1292"/>
    <x v="148"/>
    <n v="4"/>
    <n v="22"/>
  </r>
  <r>
    <x v="0"/>
    <n v="389"/>
    <x v="148"/>
    <n v="4"/>
    <n v="22"/>
  </r>
  <r>
    <x v="1"/>
    <n v="980"/>
    <x v="149"/>
    <n v="5"/>
    <n v="22"/>
  </r>
  <r>
    <x v="0"/>
    <n v="282"/>
    <x v="149"/>
    <n v="5"/>
    <n v="22"/>
  </r>
  <r>
    <x v="1"/>
    <n v="631"/>
    <x v="150"/>
    <n v="6"/>
    <n v="22"/>
  </r>
  <r>
    <x v="0"/>
    <n v="208"/>
    <x v="150"/>
    <n v="6"/>
    <n v="22"/>
  </r>
  <r>
    <x v="1"/>
    <n v="821"/>
    <x v="151"/>
    <n v="7"/>
    <n v="22"/>
  </r>
  <r>
    <x v="0"/>
    <n v="284"/>
    <x v="151"/>
    <n v="7"/>
    <n v="22"/>
  </r>
  <r>
    <x v="1"/>
    <n v="1263"/>
    <x v="152"/>
    <n v="1"/>
    <n v="23"/>
  </r>
  <r>
    <x v="0"/>
    <n v="372"/>
    <x v="152"/>
    <n v="1"/>
    <n v="23"/>
  </r>
  <r>
    <x v="1"/>
    <n v="1298"/>
    <x v="153"/>
    <n v="2"/>
    <n v="23"/>
  </r>
  <r>
    <x v="0"/>
    <n v="372"/>
    <x v="153"/>
    <n v="2"/>
    <n v="23"/>
  </r>
  <r>
    <x v="1"/>
    <n v="1341"/>
    <x v="154"/>
    <n v="3"/>
    <n v="23"/>
  </r>
  <r>
    <x v="0"/>
    <n v="359"/>
    <x v="154"/>
    <n v="3"/>
    <n v="23"/>
  </r>
  <r>
    <x v="1"/>
    <n v="1193"/>
    <x v="155"/>
    <n v="4"/>
    <n v="23"/>
  </r>
  <r>
    <x v="0"/>
    <n v="363"/>
    <x v="155"/>
    <n v="4"/>
    <n v="23"/>
  </r>
  <r>
    <x v="1"/>
    <n v="957"/>
    <x v="156"/>
    <n v="5"/>
    <n v="23"/>
  </r>
  <r>
    <x v="0"/>
    <n v="837"/>
    <x v="156"/>
    <n v="5"/>
    <n v="23"/>
  </r>
  <r>
    <x v="1"/>
    <n v="575"/>
    <x v="157"/>
    <n v="6"/>
    <n v="23"/>
  </r>
  <r>
    <x v="0"/>
    <n v="534"/>
    <x v="157"/>
    <n v="6"/>
    <n v="23"/>
  </r>
  <r>
    <x v="1"/>
    <n v="778"/>
    <x v="158"/>
    <n v="7"/>
    <n v="23"/>
  </r>
  <r>
    <x v="0"/>
    <n v="770"/>
    <x v="158"/>
    <n v="7"/>
    <n v="23"/>
  </r>
  <r>
    <x v="1"/>
    <n v="1298"/>
    <x v="159"/>
    <n v="1"/>
    <n v="24"/>
  </r>
  <r>
    <x v="0"/>
    <n v="1007"/>
    <x v="159"/>
    <n v="1"/>
    <n v="24"/>
  </r>
  <r>
    <x v="1"/>
    <n v="1229"/>
    <x v="160"/>
    <n v="2"/>
    <n v="24"/>
  </r>
  <r>
    <x v="0"/>
    <n v="1113"/>
    <x v="160"/>
    <n v="2"/>
    <n v="24"/>
  </r>
  <r>
    <x v="1"/>
    <n v="1010"/>
    <x v="161"/>
    <n v="3"/>
    <n v="24"/>
  </r>
  <r>
    <x v="0"/>
    <n v="766"/>
    <x v="161"/>
    <n v="3"/>
    <n v="24"/>
  </r>
  <r>
    <x v="1"/>
    <n v="698"/>
    <x v="162"/>
    <n v="4"/>
    <n v="24"/>
  </r>
  <r>
    <x v="0"/>
    <n v="622"/>
    <x v="162"/>
    <n v="4"/>
    <n v="24"/>
  </r>
  <r>
    <x v="0"/>
    <n v="749"/>
    <x v="163"/>
    <n v="5"/>
    <n v="24"/>
  </r>
  <r>
    <x v="1"/>
    <n v="746"/>
    <x v="163"/>
    <n v="5"/>
    <n v="24"/>
  </r>
  <r>
    <x v="0"/>
    <n v="707"/>
    <x v="164"/>
    <n v="6"/>
    <n v="24"/>
  </r>
  <r>
    <x v="1"/>
    <n v="622"/>
    <x v="164"/>
    <n v="6"/>
    <n v="24"/>
  </r>
  <r>
    <x v="0"/>
    <n v="927"/>
    <x v="165"/>
    <n v="7"/>
    <n v="24"/>
  </r>
  <r>
    <x v="1"/>
    <n v="851"/>
    <x v="165"/>
    <n v="7"/>
    <n v="24"/>
  </r>
  <r>
    <x v="0"/>
    <n v="1155"/>
    <x v="166"/>
    <n v="1"/>
    <n v="25"/>
  </r>
  <r>
    <x v="1"/>
    <n v="1127"/>
    <x v="166"/>
    <n v="1"/>
    <n v="25"/>
  </r>
  <r>
    <x v="1"/>
    <n v="1078"/>
    <x v="167"/>
    <n v="2"/>
    <n v="25"/>
  </r>
  <r>
    <x v="0"/>
    <n v="1050"/>
    <x v="167"/>
    <n v="2"/>
    <n v="25"/>
  </r>
  <r>
    <x v="0"/>
    <n v="1069"/>
    <x v="168"/>
    <n v="3"/>
    <n v="25"/>
  </r>
  <r>
    <x v="1"/>
    <n v="1050"/>
    <x v="168"/>
    <n v="3"/>
    <n v="25"/>
  </r>
  <r>
    <x v="1"/>
    <n v="1020"/>
    <x v="169"/>
    <n v="4"/>
    <n v="25"/>
  </r>
  <r>
    <x v="0"/>
    <n v="1006"/>
    <x v="169"/>
    <n v="4"/>
    <n v="25"/>
  </r>
  <r>
    <x v="0"/>
    <n v="825"/>
    <x v="170"/>
    <n v="5"/>
    <n v="25"/>
  </r>
  <r>
    <x v="1"/>
    <n v="704"/>
    <x v="170"/>
    <n v="5"/>
    <n v="25"/>
  </r>
  <r>
    <x v="0"/>
    <n v="575"/>
    <x v="171"/>
    <n v="6"/>
    <n v="25"/>
  </r>
  <r>
    <x v="1"/>
    <n v="340"/>
    <x v="171"/>
    <n v="6"/>
    <n v="25"/>
  </r>
  <r>
    <x v="0"/>
    <n v="708"/>
    <x v="172"/>
    <n v="7"/>
    <n v="25"/>
  </r>
  <r>
    <x v="1"/>
    <n v="426"/>
    <x v="172"/>
    <n v="7"/>
    <n v="25"/>
  </r>
  <r>
    <x v="0"/>
    <n v="965"/>
    <x v="173"/>
    <n v="1"/>
    <n v="26"/>
  </r>
  <r>
    <x v="1"/>
    <n v="664"/>
    <x v="173"/>
    <n v="1"/>
    <n v="26"/>
  </r>
  <r>
    <x v="0"/>
    <n v="997"/>
    <x v="174"/>
    <n v="2"/>
    <n v="26"/>
  </r>
  <r>
    <x v="1"/>
    <n v="712"/>
    <x v="174"/>
    <n v="2"/>
    <n v="26"/>
  </r>
  <r>
    <x v="0"/>
    <n v="870"/>
    <x v="175"/>
    <n v="3"/>
    <n v="26"/>
  </r>
  <r>
    <x v="1"/>
    <n v="681"/>
    <x v="175"/>
    <n v="3"/>
    <n v="26"/>
  </r>
  <r>
    <x v="0"/>
    <n v="806"/>
    <x v="176"/>
    <n v="4"/>
    <n v="26"/>
  </r>
  <r>
    <x v="1"/>
    <n v="700"/>
    <x v="176"/>
    <n v="4"/>
    <n v="26"/>
  </r>
  <r>
    <x v="0"/>
    <n v="690"/>
    <x v="177"/>
    <n v="5"/>
    <n v="26"/>
  </r>
  <r>
    <x v="1"/>
    <n v="586"/>
    <x v="177"/>
    <n v="5"/>
    <n v="26"/>
  </r>
  <r>
    <x v="1"/>
    <n v="331"/>
    <x v="178"/>
    <n v="6"/>
    <n v="26"/>
  </r>
  <r>
    <x v="0"/>
    <n v="36"/>
    <x v="178"/>
    <n v="6"/>
    <n v="26"/>
  </r>
  <r>
    <x v="1"/>
    <n v="375"/>
    <x v="179"/>
    <n v="7"/>
    <n v="26"/>
  </r>
  <r>
    <x v="0"/>
    <n v="13"/>
    <x v="179"/>
    <n v="7"/>
    <n v="26"/>
  </r>
  <r>
    <x v="1"/>
    <n v="660"/>
    <x v="180"/>
    <n v="1"/>
    <n v="27"/>
  </r>
  <r>
    <x v="0"/>
    <n v="29"/>
    <x v="180"/>
    <n v="1"/>
    <n v="27"/>
  </r>
  <r>
    <x v="0"/>
    <n v="829"/>
    <x v="181"/>
    <n v="2"/>
    <n v="27"/>
  </r>
  <r>
    <x v="1"/>
    <n v="717"/>
    <x v="181"/>
    <n v="2"/>
    <n v="27"/>
  </r>
  <r>
    <x v="0"/>
    <n v="875"/>
    <x v="182"/>
    <n v="3"/>
    <n v="27"/>
  </r>
  <r>
    <x v="1"/>
    <n v="646"/>
    <x v="182"/>
    <n v="3"/>
    <n v="27"/>
  </r>
  <r>
    <x v="0"/>
    <n v="846"/>
    <x v="183"/>
    <n v="4"/>
    <n v="27"/>
  </r>
  <r>
    <x v="1"/>
    <n v="675"/>
    <x v="183"/>
    <n v="4"/>
    <n v="27"/>
  </r>
  <r>
    <x v="0"/>
    <n v="686"/>
    <x v="184"/>
    <n v="5"/>
    <n v="27"/>
  </r>
  <r>
    <x v="1"/>
    <n v="600"/>
    <x v="184"/>
    <n v="5"/>
    <n v="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СводнаяТаблица1" cacheId="43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 chartFormat="4">
  <location ref="F3:G164" firstHeaderRow="1" firstDataRow="1" firstDataCol="1" rowPageCount="1" colPageCount="1"/>
  <pivotFields count="3">
    <pivotField axis="axisPage" showAll="0">
      <items count="3">
        <item x="1"/>
        <item x="0"/>
        <item t="default"/>
      </items>
    </pivotField>
    <pivotField dataField="1" showAll="0"/>
    <pivotField axis="axisRow" numFmtId="15" showAll="0">
      <items count="16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t="default"/>
      </items>
    </pivotField>
  </pivotFields>
  <rowFields count="1">
    <field x="2"/>
  </rowFields>
  <rowItems count="16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 t="grand">
      <x/>
    </i>
  </rowItems>
  <colItems count="1">
    <i/>
  </colItems>
  <pageFields count="1">
    <pageField fld="0" item="0" hier="-1"/>
  </pageFields>
  <dataFields count="1">
    <dataField name="Сумма по полю Поисков" fld="1" baseField="0" baseItem="0"/>
  </dataField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9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3" cacheId="42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 chartFormat="5">
  <location ref="U4:V38" firstHeaderRow="1" firstDataRow="1" firstDataCol="1" rowPageCount="2" colPageCount="1"/>
  <pivotFields count="4">
    <pivotField axis="axisPage" showAll="0">
      <items count="4">
        <item x="1"/>
        <item x="0"/>
        <item x="2"/>
        <item t="default"/>
      </items>
    </pivotField>
    <pivotField dataField="1" showAll="0"/>
    <pivotField axis="axisRow" showAll="0">
      <items count="16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t="default"/>
      </items>
    </pivotField>
    <pivotField axis="axisPage" multipleItemSelectionAllowed="1" showAll="0">
      <items count="9">
        <item x="5"/>
        <item x="6"/>
        <item x="0"/>
        <item x="1"/>
        <item h="1" x="2"/>
        <item h="1" x="3"/>
        <item h="1" x="4"/>
        <item h="1" x="7"/>
        <item t="default"/>
      </items>
    </pivotField>
  </pivotFields>
  <rowFields count="1">
    <field x="2"/>
  </rowFields>
  <rowItems count="34">
    <i>
      <x/>
    </i>
    <i>
      <x v="1"/>
    </i>
    <i>
      <x v="5"/>
    </i>
    <i>
      <x v="6"/>
    </i>
    <i>
      <x v="7"/>
    </i>
    <i>
      <x v="8"/>
    </i>
    <i>
      <x v="12"/>
    </i>
    <i>
      <x v="13"/>
    </i>
    <i>
      <x v="14"/>
    </i>
    <i>
      <x v="15"/>
    </i>
    <i>
      <x v="19"/>
    </i>
    <i>
      <x v="20"/>
    </i>
    <i>
      <x v="21"/>
    </i>
    <i>
      <x v="22"/>
    </i>
    <i>
      <x v="26"/>
    </i>
    <i>
      <x v="27"/>
    </i>
    <i>
      <x v="28"/>
    </i>
    <i>
      <x v="29"/>
    </i>
    <i>
      <x v="33"/>
    </i>
    <i>
      <x v="34"/>
    </i>
    <i>
      <x v="35"/>
    </i>
    <i>
      <x v="36"/>
    </i>
    <i>
      <x v="40"/>
    </i>
    <i>
      <x v="41"/>
    </i>
    <i>
      <x v="42"/>
    </i>
    <i>
      <x v="43"/>
    </i>
    <i>
      <x v="47"/>
    </i>
    <i>
      <x v="48"/>
    </i>
    <i>
      <x v="49"/>
    </i>
    <i>
      <x v="50"/>
    </i>
    <i>
      <x v="54"/>
    </i>
    <i>
      <x v="55"/>
    </i>
    <i>
      <x v="56"/>
    </i>
    <i t="grand">
      <x/>
    </i>
  </rowItems>
  <colItems count="1">
    <i/>
  </colItems>
  <pageFields count="2">
    <pageField fld="0" item="1" hier="-1"/>
    <pageField fld="3" hier="-1"/>
  </pageFields>
  <dataFields count="1">
    <dataField name="Сумма по полю Поисков" fld="1" baseField="2" baseItem="3"/>
  </dataFields>
  <chartFormats count="2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6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2" type="dateOlderThan" evalOrder="-1" id="1">
      <autoFilter ref="A1">
        <filterColumn colId="0">
          <customFilters>
            <customFilter operator="lessThan" val="41697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Таблица2" cacheId="43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 chartFormat="11">
  <location ref="R3:S164" firstHeaderRow="1" firstDataRow="1" firstDataCol="1" rowPageCount="1" colPageCount="1"/>
  <pivotFields count="3">
    <pivotField axis="axisPage" showAll="0">
      <items count="3">
        <item x="1"/>
        <item x="0"/>
        <item t="default"/>
      </items>
    </pivotField>
    <pivotField dataField="1" showAll="0"/>
    <pivotField axis="axisRow" numFmtId="15" showAll="0">
      <items count="16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t="default"/>
      </items>
    </pivotField>
  </pivotFields>
  <rowFields count="1">
    <field x="2"/>
  </rowFields>
  <rowItems count="16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 t="grand">
      <x/>
    </i>
  </rowItems>
  <colItems count="1">
    <i/>
  </colItems>
  <pageFields count="1">
    <pageField fld="0" item="1" hier="-1"/>
  </pageFields>
  <dataFields count="1">
    <dataField name="Сумма по полю Поисков" fld="1" baseField="0" baseItem="0"/>
  </dataFields>
  <chartFormats count="5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9"/>
          </reference>
        </references>
      </pivotArea>
    </chartFormat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6"/>
          </reference>
        </references>
      </pivotArea>
    </chartFormat>
    <chartFormat chart="6" format="2">
      <pivotArea type="data" outline="0" fieldPosition="0">
        <references count="2">
          <reference field="4294967294" count="1" selected="0">
            <x v="0"/>
          </reference>
          <reference field="2" count="1" selected="0">
            <x v="15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СводнаяТаблица2" cacheId="54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 chartFormat="16">
  <location ref="G3:H65" firstHeaderRow="1" firstDataRow="1" firstDataCol="1" rowPageCount="1" colPageCount="1"/>
  <pivotFields count="5">
    <pivotField axis="axisPage" showAll="0">
      <items count="3">
        <item x="1"/>
        <item x="0"/>
        <item t="default"/>
      </items>
    </pivotField>
    <pivotField dataField="1" showAll="0"/>
    <pivotField axis="axisRow" numFmtId="15" showAll="0">
      <items count="18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t="default"/>
      </items>
    </pivotField>
    <pivotField showAll="0"/>
    <pivotField showAll="0"/>
  </pivotFields>
  <rowFields count="1">
    <field x="2"/>
  </rowFields>
  <rowItems count="62"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 t="grand">
      <x/>
    </i>
  </rowItems>
  <colItems count="1">
    <i/>
  </colItems>
  <pageFields count="1">
    <pageField fld="0" item="1" hier="-1"/>
  </pageFields>
  <dataFields count="1">
    <dataField name="Сумма по полю Поисков" fld="1" baseField="0" baseItem="0"/>
  </dataFields>
  <chartFormats count="11"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56"/>
          </reference>
        </references>
      </pivotArea>
    </chartFormat>
    <chartFormat chart="4" format="2">
      <pivotArea type="data" outline="0" fieldPosition="0">
        <references count="2">
          <reference field="4294967294" count="1" selected="0">
            <x v="0"/>
          </reference>
          <reference field="2" count="1" selected="0">
            <x v="178"/>
          </reference>
        </references>
      </pivotArea>
    </chartFormat>
    <chartFormat chart="4" format="3">
      <pivotArea type="data" outline="0" fieldPosition="0">
        <references count="2">
          <reference field="4294967294" count="1" selected="0">
            <x v="0"/>
          </reference>
          <reference field="2" count="1" selected="0">
            <x v="181"/>
          </reference>
        </references>
      </pivotArea>
    </chartFormat>
    <chartFormat chart="6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5">
      <pivotArea type="data" outline="0" fieldPosition="0">
        <references count="2">
          <reference field="4294967294" count="1" selected="0">
            <x v="0"/>
          </reference>
          <reference field="2" count="1" selected="0">
            <x v="156"/>
          </reference>
        </references>
      </pivotArea>
    </chartFormat>
    <chartFormat chart="6" format="6">
      <pivotArea type="data" outline="0" fieldPosition="0">
        <references count="2">
          <reference field="4294967294" count="1" selected="0">
            <x v="0"/>
          </reference>
          <reference field="2" count="1" selected="0">
            <x v="178"/>
          </reference>
        </references>
      </pivotArea>
    </chartFormat>
    <chartFormat chart="6" format="7">
      <pivotArea type="data" outline="0" fieldPosition="0">
        <references count="2">
          <reference field="4294967294" count="1" selected="0">
            <x v="0"/>
          </reference>
          <reference field="2" count="1" selected="0">
            <x v="181"/>
          </reference>
        </references>
      </pivotArea>
    </chartFormat>
    <chartFormat chart="1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56"/>
          </reference>
        </references>
      </pivotArea>
    </chartFormat>
    <chartFormat chart="13" format="2">
      <pivotArea type="data" outline="0" fieldPosition="0">
        <references count="2">
          <reference field="4294967294" count="1" selected="0">
            <x v="0"/>
          </reference>
          <reference field="2" count="1" selected="0">
            <x v="178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2" type="dateBetween" evalOrder="-1" id="5">
      <autoFilter ref="A1">
        <filterColumn colId="0">
          <customFilters and="1">
            <customFilter operator="greaterThanOrEqual" val="41760"/>
            <customFilter operator="lessThanOrEqual" val="4182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СводнаяТаблица1" cacheId="54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 chartFormat="10">
  <location ref="R3:S69" firstHeaderRow="1" firstDataRow="1" firstDataCol="1" rowPageCount="1" colPageCount="1"/>
  <pivotFields count="5">
    <pivotField axis="axisPage" showAll="0">
      <items count="3">
        <item x="1"/>
        <item x="0"/>
        <item t="default"/>
      </items>
    </pivotField>
    <pivotField dataField="1" showAll="0"/>
    <pivotField axis="axisRow" numFmtId="15" showAll="0">
      <items count="18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t="default"/>
      </items>
    </pivotField>
    <pivotField showAll="0"/>
    <pivotField showAll="0"/>
  </pivotFields>
  <rowFields count="1">
    <field x="2"/>
  </rowFields>
  <rowItems count="66"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 t="grand">
      <x/>
    </i>
  </rowItems>
  <colItems count="1">
    <i/>
  </colItems>
  <pageFields count="1">
    <pageField fld="0" item="1" hier="-1"/>
  </pageFields>
  <dataFields count="1">
    <dataField name="Сумма по полю Поисков" fld="1" baseField="0" baseItem="0"/>
  </dataFields>
  <chartFormats count="8"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56"/>
          </reference>
        </references>
      </pivotArea>
    </chartFormat>
    <chartFormat chart="4" format="2">
      <pivotArea type="data" outline="0" fieldPosition="0">
        <references count="2">
          <reference field="4294967294" count="1" selected="0">
            <x v="0"/>
          </reference>
          <reference field="2" count="1" selected="0">
            <x v="178"/>
          </reference>
        </references>
      </pivotArea>
    </chartFormat>
    <chartFormat chart="4" format="3">
      <pivotArea type="data" outline="0" fieldPosition="0">
        <references count="2">
          <reference field="4294967294" count="1" selected="0">
            <x v="0"/>
          </reference>
          <reference field="2" count="1" selected="0">
            <x v="181"/>
          </reference>
        </references>
      </pivotArea>
    </chartFormat>
    <chartFormat chart="6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5">
      <pivotArea type="data" outline="0" fieldPosition="0">
        <references count="2">
          <reference field="4294967294" count="1" selected="0">
            <x v="0"/>
          </reference>
          <reference field="2" count="1" selected="0">
            <x v="156"/>
          </reference>
        </references>
      </pivotArea>
    </chartFormat>
    <chartFormat chart="6" format="6">
      <pivotArea type="data" outline="0" fieldPosition="0">
        <references count="2">
          <reference field="4294967294" count="1" selected="0">
            <x v="0"/>
          </reference>
          <reference field="2" count="1" selected="0">
            <x v="178"/>
          </reference>
        </references>
      </pivotArea>
    </chartFormat>
    <chartFormat chart="6" format="7">
      <pivotArea type="data" outline="0" fieldPosition="0">
        <references count="2">
          <reference field="4294967294" count="1" selected="0">
            <x v="0"/>
          </reference>
          <reference field="2" count="1" selected="0">
            <x v="181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2" type="dateNewerThanOrEqual" evalOrder="-1" id="3">
      <autoFilter ref="A1">
        <filterColumn colId="0">
          <customFilters>
            <customFilter operator="greaterThanOrEqual" val="4176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Таблица1" displayName="Таблица1" ref="A1:E371" totalsRowShown="0">
  <autoFilter ref="A1:E371"/>
  <tableColumns count="5">
    <tableColumn id="1" name="Поисковик" dataDxfId="4"/>
    <tableColumn id="2" name="Поисков" dataDxfId="3"/>
    <tableColumn id="3" name="Дата" dataDxfId="2"/>
    <tableColumn id="4" name="День" dataDxfId="1"/>
    <tableColumn id="5" name="Неделя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1"/>
  <sheetViews>
    <sheetView workbookViewId="0">
      <selection activeCell="T13" sqref="T13"/>
    </sheetView>
  </sheetViews>
  <sheetFormatPr defaultRowHeight="15" x14ac:dyDescent="0.25"/>
  <cols>
    <col min="3" max="3" width="10" bestFit="1" customWidth="1"/>
    <col min="6" max="6" width="17.28515625" bestFit="1" customWidth="1"/>
    <col min="7" max="7" width="23.85546875" customWidth="1"/>
    <col min="18" max="18" width="17.28515625" bestFit="1" customWidth="1"/>
    <col min="19" max="19" width="23.85546875" customWidth="1"/>
    <col min="21" max="21" width="17.28515625" bestFit="1" customWidth="1"/>
    <col min="22" max="22" width="25.140625" customWidth="1"/>
  </cols>
  <sheetData>
    <row r="1" spans="1:22" x14ac:dyDescent="0.25">
      <c r="A1" t="s">
        <v>0</v>
      </c>
      <c r="B1" t="s">
        <v>1</v>
      </c>
      <c r="C1" t="s">
        <v>2</v>
      </c>
      <c r="D1" t="s">
        <v>8</v>
      </c>
      <c r="F1" s="7" t="s">
        <v>0</v>
      </c>
      <c r="G1" t="s">
        <v>4</v>
      </c>
      <c r="R1" s="7" t="s">
        <v>0</v>
      </c>
      <c r="S1" t="s">
        <v>3</v>
      </c>
      <c r="U1" s="7" t="s">
        <v>0</v>
      </c>
      <c r="V1" t="s">
        <v>3</v>
      </c>
    </row>
    <row r="2" spans="1:22" x14ac:dyDescent="0.25">
      <c r="A2" t="s">
        <v>3</v>
      </c>
      <c r="B2">
        <v>211</v>
      </c>
      <c r="C2" s="1">
        <v>41640</v>
      </c>
      <c r="D2" s="10">
        <f>WEEKDAY(C2,2)</f>
        <v>3</v>
      </c>
      <c r="U2" s="7" t="s">
        <v>8</v>
      </c>
      <c r="V2" t="s">
        <v>9</v>
      </c>
    </row>
    <row r="3" spans="1:22" x14ac:dyDescent="0.25">
      <c r="A3" t="s">
        <v>4</v>
      </c>
      <c r="B3">
        <v>127</v>
      </c>
      <c r="C3" s="1">
        <v>41640</v>
      </c>
      <c r="D3" s="10">
        <f t="shared" ref="D3:D66" si="0">WEEKDAY(C3,2)</f>
        <v>3</v>
      </c>
      <c r="F3" s="7" t="s">
        <v>5</v>
      </c>
      <c r="G3" t="s">
        <v>7</v>
      </c>
      <c r="R3" s="7" t="s">
        <v>5</v>
      </c>
      <c r="S3" t="s">
        <v>7</v>
      </c>
    </row>
    <row r="4" spans="1:22" x14ac:dyDescent="0.25">
      <c r="A4" t="s">
        <v>3</v>
      </c>
      <c r="B4">
        <v>387</v>
      </c>
      <c r="C4" s="1">
        <v>41641</v>
      </c>
      <c r="D4" s="10">
        <f t="shared" si="0"/>
        <v>4</v>
      </c>
      <c r="F4" s="8">
        <v>41640</v>
      </c>
      <c r="G4" s="9">
        <v>127</v>
      </c>
      <c r="R4" s="8">
        <v>41640</v>
      </c>
      <c r="S4" s="9">
        <v>211</v>
      </c>
      <c r="U4" s="7" t="s">
        <v>5</v>
      </c>
      <c r="V4" t="s">
        <v>7</v>
      </c>
    </row>
    <row r="5" spans="1:22" x14ac:dyDescent="0.25">
      <c r="A5" t="s">
        <v>4</v>
      </c>
      <c r="B5">
        <v>277</v>
      </c>
      <c r="C5" s="1">
        <v>41641</v>
      </c>
      <c r="D5" s="10">
        <f t="shared" si="0"/>
        <v>4</v>
      </c>
      <c r="F5" s="8">
        <v>41641</v>
      </c>
      <c r="G5" s="9">
        <v>277</v>
      </c>
      <c r="R5" s="8">
        <v>41641</v>
      </c>
      <c r="S5" s="9">
        <v>387</v>
      </c>
      <c r="U5" s="11">
        <v>41640</v>
      </c>
      <c r="V5" s="9">
        <v>211</v>
      </c>
    </row>
    <row r="6" spans="1:22" x14ac:dyDescent="0.25">
      <c r="A6" t="s">
        <v>3</v>
      </c>
      <c r="B6">
        <v>479</v>
      </c>
      <c r="C6" s="1">
        <v>41642</v>
      </c>
      <c r="D6" s="10">
        <f t="shared" si="0"/>
        <v>5</v>
      </c>
      <c r="F6" s="8">
        <v>41642</v>
      </c>
      <c r="G6" s="9">
        <v>339</v>
      </c>
      <c r="R6" s="8">
        <v>41642</v>
      </c>
      <c r="S6" s="9">
        <v>479</v>
      </c>
      <c r="U6" s="11">
        <v>41641</v>
      </c>
      <c r="V6" s="9">
        <v>387</v>
      </c>
    </row>
    <row r="7" spans="1:22" x14ac:dyDescent="0.25">
      <c r="A7" t="s">
        <v>4</v>
      </c>
      <c r="B7">
        <v>339</v>
      </c>
      <c r="C7" s="1">
        <v>41642</v>
      </c>
      <c r="D7" s="10">
        <f t="shared" si="0"/>
        <v>5</v>
      </c>
      <c r="F7" s="8">
        <v>41643</v>
      </c>
      <c r="G7" s="9">
        <v>329</v>
      </c>
      <c r="R7" s="8">
        <v>41643</v>
      </c>
      <c r="S7" s="9">
        <v>548</v>
      </c>
      <c r="U7" s="11">
        <v>41645</v>
      </c>
      <c r="V7" s="9">
        <v>587</v>
      </c>
    </row>
    <row r="8" spans="1:22" x14ac:dyDescent="0.25">
      <c r="A8" t="s">
        <v>3</v>
      </c>
      <c r="B8">
        <v>548</v>
      </c>
      <c r="C8" s="1">
        <v>41643</v>
      </c>
      <c r="D8" s="10">
        <f t="shared" si="0"/>
        <v>6</v>
      </c>
      <c r="F8" s="8">
        <v>41644</v>
      </c>
      <c r="G8" s="9">
        <v>353</v>
      </c>
      <c r="R8" s="8">
        <v>41644</v>
      </c>
      <c r="S8" s="9">
        <v>552</v>
      </c>
      <c r="U8" s="11">
        <v>41646</v>
      </c>
      <c r="V8" s="9">
        <v>645</v>
      </c>
    </row>
    <row r="9" spans="1:22" x14ac:dyDescent="0.25">
      <c r="A9" t="s">
        <v>4</v>
      </c>
      <c r="B9">
        <v>329</v>
      </c>
      <c r="C9" s="1">
        <v>41643</v>
      </c>
      <c r="D9" s="10">
        <f t="shared" si="0"/>
        <v>6</v>
      </c>
      <c r="F9" s="8">
        <v>41645</v>
      </c>
      <c r="G9" s="9">
        <v>349</v>
      </c>
      <c r="R9" s="8">
        <v>41645</v>
      </c>
      <c r="S9" s="9">
        <v>587</v>
      </c>
      <c r="U9" s="11">
        <v>41647</v>
      </c>
      <c r="V9" s="9">
        <v>860</v>
      </c>
    </row>
    <row r="10" spans="1:22" x14ac:dyDescent="0.25">
      <c r="A10" t="s">
        <v>3</v>
      </c>
      <c r="B10">
        <v>552</v>
      </c>
      <c r="C10" s="1">
        <v>41644</v>
      </c>
      <c r="D10" s="10">
        <f t="shared" si="0"/>
        <v>7</v>
      </c>
      <c r="F10" s="8">
        <v>41646</v>
      </c>
      <c r="G10" s="9">
        <v>409</v>
      </c>
      <c r="R10" s="8">
        <v>41646</v>
      </c>
      <c r="S10" s="9">
        <v>645</v>
      </c>
      <c r="U10" s="11">
        <v>41648</v>
      </c>
      <c r="V10" s="9">
        <v>1142</v>
      </c>
    </row>
    <row r="11" spans="1:22" x14ac:dyDescent="0.25">
      <c r="A11" t="s">
        <v>4</v>
      </c>
      <c r="B11">
        <v>353</v>
      </c>
      <c r="C11" s="1">
        <v>41644</v>
      </c>
      <c r="D11" s="10">
        <f t="shared" si="0"/>
        <v>7</v>
      </c>
      <c r="F11" s="8">
        <v>41647</v>
      </c>
      <c r="G11" s="9">
        <v>562</v>
      </c>
      <c r="R11" s="8">
        <v>41647</v>
      </c>
      <c r="S11" s="9">
        <v>860</v>
      </c>
      <c r="U11" s="11">
        <v>41652</v>
      </c>
      <c r="V11" s="9">
        <v>1126</v>
      </c>
    </row>
    <row r="12" spans="1:22" x14ac:dyDescent="0.25">
      <c r="A12" t="s">
        <v>3</v>
      </c>
      <c r="B12">
        <v>587</v>
      </c>
      <c r="C12" s="1">
        <v>41645</v>
      </c>
      <c r="D12" s="10">
        <f t="shared" si="0"/>
        <v>1</v>
      </c>
      <c r="F12" s="8">
        <v>41648</v>
      </c>
      <c r="G12" s="9">
        <v>739</v>
      </c>
      <c r="R12" s="8">
        <v>41648</v>
      </c>
      <c r="S12" s="9">
        <v>1142</v>
      </c>
      <c r="U12" s="11">
        <v>41653</v>
      </c>
      <c r="V12" s="9">
        <v>1281</v>
      </c>
    </row>
    <row r="13" spans="1:22" x14ac:dyDescent="0.25">
      <c r="A13" t="s">
        <v>4</v>
      </c>
      <c r="B13">
        <v>349</v>
      </c>
      <c r="C13" s="1">
        <v>41645</v>
      </c>
      <c r="D13" s="10">
        <f t="shared" si="0"/>
        <v>1</v>
      </c>
      <c r="F13" s="8">
        <v>41649</v>
      </c>
      <c r="G13" s="9">
        <v>662</v>
      </c>
      <c r="R13" s="8">
        <v>41649</v>
      </c>
      <c r="S13" s="9">
        <v>1050</v>
      </c>
      <c r="U13" s="11">
        <v>41654</v>
      </c>
      <c r="V13" s="9">
        <v>1256</v>
      </c>
    </row>
    <row r="14" spans="1:22" x14ac:dyDescent="0.25">
      <c r="A14" t="s">
        <v>3</v>
      </c>
      <c r="B14">
        <v>645</v>
      </c>
      <c r="C14" s="1">
        <v>41646</v>
      </c>
      <c r="D14" s="10">
        <f t="shared" si="0"/>
        <v>2</v>
      </c>
      <c r="F14" s="8">
        <v>41650</v>
      </c>
      <c r="G14" s="9">
        <v>488</v>
      </c>
      <c r="R14" s="8">
        <v>41650</v>
      </c>
      <c r="S14" s="9">
        <v>776</v>
      </c>
      <c r="U14" s="11">
        <v>41655</v>
      </c>
      <c r="V14" s="9">
        <v>1276</v>
      </c>
    </row>
    <row r="15" spans="1:22" x14ac:dyDescent="0.25">
      <c r="A15" t="s">
        <v>4</v>
      </c>
      <c r="B15">
        <v>409</v>
      </c>
      <c r="C15" s="1">
        <v>41646</v>
      </c>
      <c r="D15" s="10">
        <f t="shared" si="0"/>
        <v>2</v>
      </c>
      <c r="F15" s="8">
        <v>41651</v>
      </c>
      <c r="G15" s="9">
        <v>577</v>
      </c>
      <c r="R15" s="8">
        <v>41651</v>
      </c>
      <c r="S15" s="9">
        <v>951</v>
      </c>
      <c r="U15" s="11">
        <v>41659</v>
      </c>
      <c r="V15" s="9">
        <v>1336</v>
      </c>
    </row>
    <row r="16" spans="1:22" x14ac:dyDescent="0.25">
      <c r="A16" t="s">
        <v>3</v>
      </c>
      <c r="B16">
        <v>860</v>
      </c>
      <c r="C16" s="1">
        <v>41647</v>
      </c>
      <c r="D16" s="10">
        <f t="shared" si="0"/>
        <v>3</v>
      </c>
      <c r="F16" s="8">
        <v>41652</v>
      </c>
      <c r="G16" s="9">
        <v>765</v>
      </c>
      <c r="R16" s="8">
        <v>41652</v>
      </c>
      <c r="S16" s="9">
        <v>1126</v>
      </c>
      <c r="U16" s="11">
        <v>41660</v>
      </c>
      <c r="V16" s="9">
        <v>1201</v>
      </c>
    </row>
    <row r="17" spans="1:22" x14ac:dyDescent="0.25">
      <c r="A17" t="s">
        <v>4</v>
      </c>
      <c r="B17">
        <v>562</v>
      </c>
      <c r="C17" s="1">
        <v>41647</v>
      </c>
      <c r="D17" s="10">
        <f t="shared" si="0"/>
        <v>3</v>
      </c>
      <c r="F17" s="8">
        <v>41653</v>
      </c>
      <c r="G17" s="9">
        <v>777</v>
      </c>
      <c r="R17" s="8">
        <v>41653</v>
      </c>
      <c r="S17" s="9">
        <v>1281</v>
      </c>
      <c r="U17" s="11">
        <v>41661</v>
      </c>
      <c r="V17" s="9">
        <v>1200</v>
      </c>
    </row>
    <row r="18" spans="1:22" x14ac:dyDescent="0.25">
      <c r="A18" t="s">
        <v>3</v>
      </c>
      <c r="B18" s="2">
        <v>1142</v>
      </c>
      <c r="C18" s="1">
        <v>41648</v>
      </c>
      <c r="D18" s="10">
        <f t="shared" si="0"/>
        <v>4</v>
      </c>
      <c r="F18" s="8">
        <v>41654</v>
      </c>
      <c r="G18" s="9">
        <v>864</v>
      </c>
      <c r="R18" s="8">
        <v>41654</v>
      </c>
      <c r="S18" s="9">
        <v>1256</v>
      </c>
      <c r="U18" s="11">
        <v>41662</v>
      </c>
      <c r="V18" s="9">
        <v>1273</v>
      </c>
    </row>
    <row r="19" spans="1:22" x14ac:dyDescent="0.25">
      <c r="A19" t="s">
        <v>4</v>
      </c>
      <c r="B19">
        <v>739</v>
      </c>
      <c r="C19" s="1">
        <v>41648</v>
      </c>
      <c r="D19" s="10">
        <f t="shared" si="0"/>
        <v>4</v>
      </c>
      <c r="F19" s="8">
        <v>41655</v>
      </c>
      <c r="G19" s="9">
        <v>809</v>
      </c>
      <c r="R19" s="8">
        <v>41655</v>
      </c>
      <c r="S19" s="9">
        <v>1276</v>
      </c>
      <c r="U19" s="11">
        <v>41666</v>
      </c>
      <c r="V19" s="9">
        <v>1123</v>
      </c>
    </row>
    <row r="20" spans="1:22" x14ac:dyDescent="0.25">
      <c r="A20" t="s">
        <v>3</v>
      </c>
      <c r="B20" s="2">
        <v>1050</v>
      </c>
      <c r="C20" s="1">
        <v>41649</v>
      </c>
      <c r="D20" s="10">
        <f t="shared" si="0"/>
        <v>5</v>
      </c>
      <c r="F20" s="8">
        <v>41656</v>
      </c>
      <c r="G20" s="9">
        <v>722</v>
      </c>
      <c r="R20" s="8">
        <v>41656</v>
      </c>
      <c r="S20" s="9">
        <v>1066</v>
      </c>
      <c r="U20" s="11">
        <v>41667</v>
      </c>
      <c r="V20" s="9">
        <v>1046</v>
      </c>
    </row>
    <row r="21" spans="1:22" x14ac:dyDescent="0.25">
      <c r="A21" t="s">
        <v>4</v>
      </c>
      <c r="B21">
        <v>662</v>
      </c>
      <c r="C21" s="1">
        <v>41649</v>
      </c>
      <c r="D21" s="10">
        <f t="shared" si="0"/>
        <v>5</v>
      </c>
      <c r="F21" s="8">
        <v>41657</v>
      </c>
      <c r="G21" s="9">
        <v>483</v>
      </c>
      <c r="R21" s="8">
        <v>41657</v>
      </c>
      <c r="S21" s="9">
        <v>836</v>
      </c>
      <c r="U21" s="11">
        <v>41668</v>
      </c>
      <c r="V21" s="9">
        <v>1055</v>
      </c>
    </row>
    <row r="22" spans="1:22" x14ac:dyDescent="0.25">
      <c r="A22" t="s">
        <v>3</v>
      </c>
      <c r="B22">
        <v>776</v>
      </c>
      <c r="C22" s="1">
        <v>41650</v>
      </c>
      <c r="D22" s="10">
        <f t="shared" si="0"/>
        <v>6</v>
      </c>
      <c r="F22" s="8">
        <v>41658</v>
      </c>
      <c r="G22" s="9">
        <v>561</v>
      </c>
      <c r="R22" s="8">
        <v>41658</v>
      </c>
      <c r="S22" s="9">
        <v>1038</v>
      </c>
      <c r="U22" s="11">
        <v>41669</v>
      </c>
      <c r="V22" s="9">
        <v>976</v>
      </c>
    </row>
    <row r="23" spans="1:22" x14ac:dyDescent="0.25">
      <c r="A23" t="s">
        <v>4</v>
      </c>
      <c r="B23">
        <v>488</v>
      </c>
      <c r="C23" s="1">
        <v>41650</v>
      </c>
      <c r="D23" s="10">
        <f t="shared" si="0"/>
        <v>6</v>
      </c>
      <c r="F23" s="8">
        <v>41659</v>
      </c>
      <c r="G23" s="9">
        <v>769</v>
      </c>
      <c r="R23" s="8">
        <v>41659</v>
      </c>
      <c r="S23" s="9">
        <v>1336</v>
      </c>
      <c r="U23" s="11">
        <v>41673</v>
      </c>
      <c r="V23" s="9">
        <v>966</v>
      </c>
    </row>
    <row r="24" spans="1:22" x14ac:dyDescent="0.25">
      <c r="A24" t="s">
        <v>3</v>
      </c>
      <c r="B24">
        <v>951</v>
      </c>
      <c r="C24" s="1">
        <v>41651</v>
      </c>
      <c r="D24" s="10">
        <f t="shared" si="0"/>
        <v>7</v>
      </c>
      <c r="F24" s="8">
        <v>41660</v>
      </c>
      <c r="G24" s="9">
        <v>750</v>
      </c>
      <c r="R24" s="8">
        <v>41660</v>
      </c>
      <c r="S24" s="9">
        <v>1201</v>
      </c>
      <c r="U24" s="11">
        <v>41674</v>
      </c>
      <c r="V24" s="9">
        <v>1057</v>
      </c>
    </row>
    <row r="25" spans="1:22" x14ac:dyDescent="0.25">
      <c r="A25" t="s">
        <v>4</v>
      </c>
      <c r="B25">
        <v>577</v>
      </c>
      <c r="C25" s="1">
        <v>41651</v>
      </c>
      <c r="D25" s="10">
        <f t="shared" si="0"/>
        <v>7</v>
      </c>
      <c r="F25" s="8">
        <v>41661</v>
      </c>
      <c r="G25" s="9">
        <v>721</v>
      </c>
      <c r="R25" s="8">
        <v>41661</v>
      </c>
      <c r="S25" s="9">
        <v>1200</v>
      </c>
      <c r="U25" s="11">
        <v>41675</v>
      </c>
      <c r="V25" s="9">
        <v>986</v>
      </c>
    </row>
    <row r="26" spans="1:22" x14ac:dyDescent="0.25">
      <c r="A26" t="s">
        <v>3</v>
      </c>
      <c r="B26" s="2">
        <v>1126</v>
      </c>
      <c r="C26" s="1">
        <v>41652</v>
      </c>
      <c r="D26" s="10">
        <f t="shared" si="0"/>
        <v>1</v>
      </c>
      <c r="F26" s="8">
        <v>41662</v>
      </c>
      <c r="G26" s="9">
        <v>739</v>
      </c>
      <c r="R26" s="8">
        <v>41662</v>
      </c>
      <c r="S26" s="9">
        <v>1273</v>
      </c>
      <c r="U26" s="11">
        <v>41676</v>
      </c>
      <c r="V26" s="9">
        <v>1036</v>
      </c>
    </row>
    <row r="27" spans="1:22" x14ac:dyDescent="0.25">
      <c r="A27" t="s">
        <v>4</v>
      </c>
      <c r="B27">
        <v>765</v>
      </c>
      <c r="C27" s="1">
        <v>41652</v>
      </c>
      <c r="D27" s="10">
        <f t="shared" si="0"/>
        <v>1</v>
      </c>
      <c r="F27" s="8">
        <v>41663</v>
      </c>
      <c r="G27" s="9">
        <v>679</v>
      </c>
      <c r="R27" s="8">
        <v>41663</v>
      </c>
      <c r="S27" s="9">
        <v>964</v>
      </c>
      <c r="U27" s="11">
        <v>41680</v>
      </c>
      <c r="V27" s="9">
        <v>1001</v>
      </c>
    </row>
    <row r="28" spans="1:22" x14ac:dyDescent="0.25">
      <c r="A28" t="s">
        <v>3</v>
      </c>
      <c r="B28" s="2">
        <v>1281</v>
      </c>
      <c r="C28" s="1">
        <v>41653</v>
      </c>
      <c r="D28" s="10">
        <f t="shared" si="0"/>
        <v>2</v>
      </c>
      <c r="F28" s="8">
        <v>41664</v>
      </c>
      <c r="G28" s="9">
        <v>385</v>
      </c>
      <c r="R28" s="8">
        <v>41664</v>
      </c>
      <c r="S28" s="9">
        <v>641</v>
      </c>
      <c r="U28" s="11">
        <v>41681</v>
      </c>
      <c r="V28" s="9">
        <v>1031</v>
      </c>
    </row>
    <row r="29" spans="1:22" x14ac:dyDescent="0.25">
      <c r="A29" t="s">
        <v>4</v>
      </c>
      <c r="B29">
        <v>777</v>
      </c>
      <c r="C29" s="1">
        <v>41653</v>
      </c>
      <c r="D29" s="10">
        <f t="shared" si="0"/>
        <v>2</v>
      </c>
      <c r="F29" s="8">
        <v>41665</v>
      </c>
      <c r="G29" s="9">
        <v>412</v>
      </c>
      <c r="R29" s="8">
        <v>41665</v>
      </c>
      <c r="S29" s="9">
        <v>755</v>
      </c>
      <c r="U29" s="11">
        <v>41682</v>
      </c>
      <c r="V29" s="9">
        <v>944</v>
      </c>
    </row>
    <row r="30" spans="1:22" x14ac:dyDescent="0.25">
      <c r="A30" t="s">
        <v>3</v>
      </c>
      <c r="B30" s="2">
        <v>1256</v>
      </c>
      <c r="C30" s="1">
        <v>41654</v>
      </c>
      <c r="D30" s="10">
        <f t="shared" si="0"/>
        <v>3</v>
      </c>
      <c r="F30" s="8">
        <v>41666</v>
      </c>
      <c r="G30" s="9">
        <v>690</v>
      </c>
      <c r="R30" s="8">
        <v>41666</v>
      </c>
      <c r="S30" s="9">
        <v>1123</v>
      </c>
      <c r="U30" s="11">
        <v>41683</v>
      </c>
      <c r="V30" s="9">
        <v>1078</v>
      </c>
    </row>
    <row r="31" spans="1:22" x14ac:dyDescent="0.25">
      <c r="A31" t="s">
        <v>4</v>
      </c>
      <c r="B31">
        <v>864</v>
      </c>
      <c r="C31" s="1">
        <v>41654</v>
      </c>
      <c r="D31" s="10">
        <f t="shared" si="0"/>
        <v>3</v>
      </c>
      <c r="F31" s="8">
        <v>41667</v>
      </c>
      <c r="G31" s="9">
        <v>687</v>
      </c>
      <c r="R31" s="8">
        <v>41667</v>
      </c>
      <c r="S31" s="9">
        <v>1046</v>
      </c>
      <c r="U31" s="11">
        <v>41687</v>
      </c>
      <c r="V31" s="9">
        <v>1165</v>
      </c>
    </row>
    <row r="32" spans="1:22" x14ac:dyDescent="0.25">
      <c r="A32" t="s">
        <v>3</v>
      </c>
      <c r="B32" s="2">
        <v>1276</v>
      </c>
      <c r="C32" s="1">
        <v>41655</v>
      </c>
      <c r="D32" s="10">
        <f t="shared" si="0"/>
        <v>4</v>
      </c>
      <c r="F32" s="8">
        <v>41668</v>
      </c>
      <c r="G32" s="9">
        <v>666</v>
      </c>
      <c r="R32" s="8">
        <v>41668</v>
      </c>
      <c r="S32" s="9">
        <v>1055</v>
      </c>
      <c r="U32" s="11">
        <v>41688</v>
      </c>
      <c r="V32" s="9">
        <v>1116</v>
      </c>
    </row>
    <row r="33" spans="1:22" x14ac:dyDescent="0.25">
      <c r="A33" t="s">
        <v>4</v>
      </c>
      <c r="B33">
        <v>809</v>
      </c>
      <c r="C33" s="1">
        <v>41655</v>
      </c>
      <c r="D33" s="10">
        <f t="shared" si="0"/>
        <v>4</v>
      </c>
      <c r="F33" s="8">
        <v>41669</v>
      </c>
      <c r="G33" s="9">
        <v>666</v>
      </c>
      <c r="R33" s="8">
        <v>41669</v>
      </c>
      <c r="S33" s="9">
        <v>976</v>
      </c>
      <c r="U33" s="11">
        <v>41689</v>
      </c>
      <c r="V33" s="9">
        <v>1012</v>
      </c>
    </row>
    <row r="34" spans="1:22" x14ac:dyDescent="0.25">
      <c r="A34" t="s">
        <v>3</v>
      </c>
      <c r="B34" s="2">
        <v>1066</v>
      </c>
      <c r="C34" s="1">
        <v>41656</v>
      </c>
      <c r="D34" s="10">
        <f t="shared" si="0"/>
        <v>5</v>
      </c>
      <c r="F34" s="8">
        <v>41670</v>
      </c>
      <c r="G34" s="9">
        <v>562</v>
      </c>
      <c r="R34" s="8">
        <v>41670</v>
      </c>
      <c r="S34" s="9">
        <v>849</v>
      </c>
      <c r="U34" s="11">
        <v>41690</v>
      </c>
      <c r="V34" s="9">
        <v>930</v>
      </c>
    </row>
    <row r="35" spans="1:22" x14ac:dyDescent="0.25">
      <c r="A35" t="s">
        <v>4</v>
      </c>
      <c r="B35">
        <v>722</v>
      </c>
      <c r="C35" s="1">
        <v>41656</v>
      </c>
      <c r="D35" s="10">
        <f t="shared" si="0"/>
        <v>5</v>
      </c>
      <c r="F35" s="8">
        <v>41671</v>
      </c>
      <c r="G35" s="9">
        <v>346</v>
      </c>
      <c r="R35" s="8">
        <v>41671</v>
      </c>
      <c r="S35" s="9">
        <v>526</v>
      </c>
      <c r="U35" s="11">
        <v>41694</v>
      </c>
      <c r="V35" s="9">
        <v>1095</v>
      </c>
    </row>
    <row r="36" spans="1:22" x14ac:dyDescent="0.25">
      <c r="A36" t="s">
        <v>3</v>
      </c>
      <c r="B36">
        <v>836</v>
      </c>
      <c r="C36" s="1">
        <v>41657</v>
      </c>
      <c r="D36" s="10">
        <f t="shared" si="0"/>
        <v>6</v>
      </c>
      <c r="F36" s="8">
        <v>41672</v>
      </c>
      <c r="G36" s="9">
        <v>420</v>
      </c>
      <c r="R36" s="8">
        <v>41672</v>
      </c>
      <c r="S36" s="9">
        <v>681</v>
      </c>
      <c r="U36" s="11">
        <v>41695</v>
      </c>
      <c r="V36" s="9">
        <v>1144</v>
      </c>
    </row>
    <row r="37" spans="1:22" x14ac:dyDescent="0.25">
      <c r="A37" t="s">
        <v>4</v>
      </c>
      <c r="B37">
        <v>483</v>
      </c>
      <c r="C37" s="1">
        <v>41657</v>
      </c>
      <c r="D37" s="10">
        <f t="shared" si="0"/>
        <v>6</v>
      </c>
      <c r="F37" s="8">
        <v>41673</v>
      </c>
      <c r="G37" s="9">
        <v>627</v>
      </c>
      <c r="R37" s="8">
        <v>41673</v>
      </c>
      <c r="S37" s="9">
        <v>966</v>
      </c>
      <c r="U37" s="11">
        <v>41696</v>
      </c>
      <c r="V37" s="9">
        <v>405</v>
      </c>
    </row>
    <row r="38" spans="1:22" x14ac:dyDescent="0.25">
      <c r="A38" t="s">
        <v>3</v>
      </c>
      <c r="B38" s="2">
        <v>1038</v>
      </c>
      <c r="C38" s="1">
        <v>41658</v>
      </c>
      <c r="D38" s="10">
        <f t="shared" si="0"/>
        <v>7</v>
      </c>
      <c r="F38" s="8">
        <v>41674</v>
      </c>
      <c r="G38" s="9">
        <v>642</v>
      </c>
      <c r="R38" s="8">
        <v>41674</v>
      </c>
      <c r="S38" s="9">
        <v>1057</v>
      </c>
      <c r="U38" s="12" t="s">
        <v>6</v>
      </c>
      <c r="V38" s="9">
        <v>32947</v>
      </c>
    </row>
    <row r="39" spans="1:22" x14ac:dyDescent="0.25">
      <c r="A39" t="s">
        <v>4</v>
      </c>
      <c r="B39">
        <v>561</v>
      </c>
      <c r="C39" s="1">
        <v>41658</v>
      </c>
      <c r="D39" s="10">
        <f t="shared" si="0"/>
        <v>7</v>
      </c>
      <c r="F39" s="8">
        <v>41675</v>
      </c>
      <c r="G39" s="9">
        <v>634</v>
      </c>
      <c r="R39" s="8">
        <v>41675</v>
      </c>
      <c r="S39" s="9">
        <v>986</v>
      </c>
    </row>
    <row r="40" spans="1:22" x14ac:dyDescent="0.25">
      <c r="A40" t="s">
        <v>3</v>
      </c>
      <c r="B40" s="3">
        <v>1336</v>
      </c>
      <c r="C40" s="1">
        <v>41659</v>
      </c>
      <c r="D40" s="10">
        <f t="shared" si="0"/>
        <v>1</v>
      </c>
      <c r="F40" s="8">
        <v>41676</v>
      </c>
      <c r="G40" s="9">
        <v>655</v>
      </c>
      <c r="R40" s="8">
        <v>41676</v>
      </c>
      <c r="S40" s="9">
        <v>1036</v>
      </c>
    </row>
    <row r="41" spans="1:22" x14ac:dyDescent="0.25">
      <c r="A41" t="s">
        <v>4</v>
      </c>
      <c r="B41">
        <v>769</v>
      </c>
      <c r="C41" s="1">
        <v>41659</v>
      </c>
      <c r="D41" s="10">
        <f t="shared" si="0"/>
        <v>1</v>
      </c>
      <c r="F41" s="8">
        <v>41677</v>
      </c>
      <c r="G41" s="9">
        <v>566</v>
      </c>
      <c r="R41" s="8">
        <v>41677</v>
      </c>
      <c r="S41" s="9">
        <v>799</v>
      </c>
    </row>
    <row r="42" spans="1:22" x14ac:dyDescent="0.25">
      <c r="A42" t="s">
        <v>3</v>
      </c>
      <c r="B42" s="2">
        <v>1201</v>
      </c>
      <c r="C42" s="1">
        <v>41660</v>
      </c>
      <c r="D42" s="10">
        <f t="shared" si="0"/>
        <v>2</v>
      </c>
      <c r="F42" s="8">
        <v>41678</v>
      </c>
      <c r="G42" s="9">
        <v>322</v>
      </c>
      <c r="R42" s="8">
        <v>41678</v>
      </c>
      <c r="S42" s="9">
        <v>582</v>
      </c>
    </row>
    <row r="43" spans="1:22" x14ac:dyDescent="0.25">
      <c r="A43" t="s">
        <v>4</v>
      </c>
      <c r="B43">
        <v>750</v>
      </c>
      <c r="C43" s="1">
        <v>41660</v>
      </c>
      <c r="D43" s="10">
        <f t="shared" si="0"/>
        <v>2</v>
      </c>
      <c r="F43" s="8">
        <v>41679</v>
      </c>
      <c r="G43" s="9">
        <v>439</v>
      </c>
      <c r="R43" s="8">
        <v>41679</v>
      </c>
      <c r="S43" s="9">
        <v>690</v>
      </c>
    </row>
    <row r="44" spans="1:22" x14ac:dyDescent="0.25">
      <c r="A44" t="s">
        <v>3</v>
      </c>
      <c r="B44" s="2">
        <v>1200</v>
      </c>
      <c r="C44" s="1">
        <v>41661</v>
      </c>
      <c r="D44" s="10">
        <f t="shared" si="0"/>
        <v>3</v>
      </c>
      <c r="F44" s="8">
        <v>41680</v>
      </c>
      <c r="G44" s="9">
        <v>682</v>
      </c>
      <c r="R44" s="8">
        <v>41680</v>
      </c>
      <c r="S44" s="9">
        <v>1001</v>
      </c>
    </row>
    <row r="45" spans="1:22" x14ac:dyDescent="0.25">
      <c r="A45" t="s">
        <v>4</v>
      </c>
      <c r="B45">
        <v>721</v>
      </c>
      <c r="C45" s="1">
        <v>41661</v>
      </c>
      <c r="D45" s="10">
        <f t="shared" si="0"/>
        <v>3</v>
      </c>
      <c r="F45" s="8">
        <v>41681</v>
      </c>
      <c r="G45" s="9">
        <v>646</v>
      </c>
      <c r="R45" s="8">
        <v>41681</v>
      </c>
      <c r="S45" s="9">
        <v>1031</v>
      </c>
    </row>
    <row r="46" spans="1:22" x14ac:dyDescent="0.25">
      <c r="A46" t="s">
        <v>3</v>
      </c>
      <c r="B46" s="2">
        <v>1273</v>
      </c>
      <c r="C46" s="1">
        <v>41662</v>
      </c>
      <c r="D46" s="10">
        <f t="shared" si="0"/>
        <v>4</v>
      </c>
      <c r="F46" s="8">
        <v>41682</v>
      </c>
      <c r="G46" s="9">
        <v>655</v>
      </c>
      <c r="R46" s="8">
        <v>41682</v>
      </c>
      <c r="S46" s="9">
        <v>944</v>
      </c>
    </row>
    <row r="47" spans="1:22" x14ac:dyDescent="0.25">
      <c r="A47" t="s">
        <v>4</v>
      </c>
      <c r="B47">
        <v>739</v>
      </c>
      <c r="C47" s="1">
        <v>41662</v>
      </c>
      <c r="D47" s="10">
        <f t="shared" si="0"/>
        <v>4</v>
      </c>
      <c r="F47" s="8">
        <v>41683</v>
      </c>
      <c r="G47" s="9">
        <v>661</v>
      </c>
      <c r="R47" s="8">
        <v>41683</v>
      </c>
      <c r="S47" s="9">
        <v>1078</v>
      </c>
    </row>
    <row r="48" spans="1:22" x14ac:dyDescent="0.25">
      <c r="A48" t="s">
        <v>3</v>
      </c>
      <c r="B48">
        <v>964</v>
      </c>
      <c r="C48" s="1">
        <v>41663</v>
      </c>
      <c r="D48" s="10">
        <f t="shared" si="0"/>
        <v>5</v>
      </c>
      <c r="F48" s="8">
        <v>41684</v>
      </c>
      <c r="G48" s="9">
        <v>560</v>
      </c>
      <c r="R48" s="8">
        <v>41684</v>
      </c>
      <c r="S48" s="9">
        <v>828</v>
      </c>
    </row>
    <row r="49" spans="1:19" x14ac:dyDescent="0.25">
      <c r="A49" t="s">
        <v>4</v>
      </c>
      <c r="B49">
        <v>679</v>
      </c>
      <c r="C49" s="1">
        <v>41663</v>
      </c>
      <c r="D49" s="10">
        <f t="shared" si="0"/>
        <v>5</v>
      </c>
      <c r="F49" s="8">
        <v>41685</v>
      </c>
      <c r="G49" s="9">
        <v>338</v>
      </c>
      <c r="R49" s="8">
        <v>41685</v>
      </c>
      <c r="S49" s="9">
        <v>571</v>
      </c>
    </row>
    <row r="50" spans="1:19" x14ac:dyDescent="0.25">
      <c r="A50" t="s">
        <v>3</v>
      </c>
      <c r="B50">
        <v>641</v>
      </c>
      <c r="C50" s="1">
        <v>41664</v>
      </c>
      <c r="D50" s="10">
        <f t="shared" si="0"/>
        <v>6</v>
      </c>
      <c r="F50" s="8">
        <v>41686</v>
      </c>
      <c r="G50" s="9">
        <v>473</v>
      </c>
      <c r="R50" s="8">
        <v>41686</v>
      </c>
      <c r="S50" s="9">
        <v>889</v>
      </c>
    </row>
    <row r="51" spans="1:19" x14ac:dyDescent="0.25">
      <c r="A51" t="s">
        <v>4</v>
      </c>
      <c r="B51">
        <v>385</v>
      </c>
      <c r="C51" s="1">
        <v>41664</v>
      </c>
      <c r="D51" s="10">
        <f t="shared" si="0"/>
        <v>6</v>
      </c>
      <c r="F51" s="8">
        <v>41687</v>
      </c>
      <c r="G51" s="9">
        <v>726</v>
      </c>
      <c r="R51" s="8">
        <v>41687</v>
      </c>
      <c r="S51" s="9">
        <v>1165</v>
      </c>
    </row>
    <row r="52" spans="1:19" x14ac:dyDescent="0.25">
      <c r="A52" t="s">
        <v>3</v>
      </c>
      <c r="B52">
        <v>755</v>
      </c>
      <c r="C52" s="1">
        <v>41665</v>
      </c>
      <c r="D52" s="10">
        <f t="shared" si="0"/>
        <v>7</v>
      </c>
      <c r="F52" s="8">
        <v>41688</v>
      </c>
      <c r="G52" s="9">
        <v>685</v>
      </c>
      <c r="R52" s="8">
        <v>41688</v>
      </c>
      <c r="S52" s="9">
        <v>1116</v>
      </c>
    </row>
    <row r="53" spans="1:19" x14ac:dyDescent="0.25">
      <c r="A53" t="s">
        <v>4</v>
      </c>
      <c r="B53">
        <v>412</v>
      </c>
      <c r="C53" s="1">
        <v>41665</v>
      </c>
      <c r="D53" s="10">
        <f t="shared" si="0"/>
        <v>7</v>
      </c>
      <c r="F53" s="8">
        <v>41689</v>
      </c>
      <c r="G53" s="9">
        <v>679</v>
      </c>
      <c r="R53" s="8">
        <v>41689</v>
      </c>
      <c r="S53" s="9">
        <v>1012</v>
      </c>
    </row>
    <row r="54" spans="1:19" x14ac:dyDescent="0.25">
      <c r="A54" t="s">
        <v>3</v>
      </c>
      <c r="B54" s="2">
        <v>1123</v>
      </c>
      <c r="C54" s="1">
        <v>41666</v>
      </c>
      <c r="D54" s="10">
        <f t="shared" si="0"/>
        <v>1</v>
      </c>
      <c r="F54" s="8">
        <v>41690</v>
      </c>
      <c r="G54" s="9">
        <v>579</v>
      </c>
      <c r="R54" s="8">
        <v>41690</v>
      </c>
      <c r="S54" s="9">
        <v>930</v>
      </c>
    </row>
    <row r="55" spans="1:19" x14ac:dyDescent="0.25">
      <c r="A55" t="s">
        <v>4</v>
      </c>
      <c r="B55">
        <v>690</v>
      </c>
      <c r="C55" s="1">
        <v>41666</v>
      </c>
      <c r="D55" s="10">
        <f t="shared" si="0"/>
        <v>1</v>
      </c>
      <c r="F55" s="8">
        <v>41691</v>
      </c>
      <c r="G55" s="9">
        <v>481</v>
      </c>
      <c r="R55" s="8">
        <v>41691</v>
      </c>
      <c r="S55" s="9">
        <v>793</v>
      </c>
    </row>
    <row r="56" spans="1:19" x14ac:dyDescent="0.25">
      <c r="A56" t="s">
        <v>3</v>
      </c>
      <c r="B56" s="2">
        <v>1046</v>
      </c>
      <c r="C56" s="1">
        <v>41667</v>
      </c>
      <c r="D56" s="10">
        <f t="shared" si="0"/>
        <v>2</v>
      </c>
      <c r="F56" s="8">
        <v>41692</v>
      </c>
      <c r="G56" s="9">
        <v>320</v>
      </c>
      <c r="R56" s="8">
        <v>41692</v>
      </c>
      <c r="S56" s="9">
        <v>510</v>
      </c>
    </row>
    <row r="57" spans="1:19" x14ac:dyDescent="0.25">
      <c r="A57" t="s">
        <v>4</v>
      </c>
      <c r="B57">
        <v>687</v>
      </c>
      <c r="C57" s="1">
        <v>41667</v>
      </c>
      <c r="D57" s="10">
        <f t="shared" si="0"/>
        <v>2</v>
      </c>
      <c r="F57" s="8">
        <v>41693</v>
      </c>
      <c r="G57" s="9">
        <v>406</v>
      </c>
      <c r="R57" s="8">
        <v>41693</v>
      </c>
      <c r="S57" s="9">
        <v>691</v>
      </c>
    </row>
    <row r="58" spans="1:19" x14ac:dyDescent="0.25">
      <c r="A58" t="s">
        <v>3</v>
      </c>
      <c r="B58" s="2">
        <v>1055</v>
      </c>
      <c r="C58" s="1">
        <v>41668</v>
      </c>
      <c r="D58" s="10">
        <f t="shared" si="0"/>
        <v>3</v>
      </c>
      <c r="F58" s="8">
        <v>41694</v>
      </c>
      <c r="G58" s="9">
        <v>719</v>
      </c>
      <c r="R58" s="8">
        <v>41694</v>
      </c>
      <c r="S58" s="9">
        <v>1095</v>
      </c>
    </row>
    <row r="59" spans="1:19" x14ac:dyDescent="0.25">
      <c r="A59" t="s">
        <v>4</v>
      </c>
      <c r="B59">
        <v>666</v>
      </c>
      <c r="C59" s="1">
        <v>41668</v>
      </c>
      <c r="D59" s="10">
        <f t="shared" si="0"/>
        <v>3</v>
      </c>
      <c r="F59" s="8">
        <v>41695</v>
      </c>
      <c r="G59" s="9">
        <v>691</v>
      </c>
      <c r="R59" s="8">
        <v>41695</v>
      </c>
      <c r="S59" s="9">
        <v>1144</v>
      </c>
    </row>
    <row r="60" spans="1:19" x14ac:dyDescent="0.25">
      <c r="A60" t="s">
        <v>3</v>
      </c>
      <c r="B60">
        <v>976</v>
      </c>
      <c r="C60" s="1">
        <v>41669</v>
      </c>
      <c r="D60" s="10">
        <f t="shared" si="0"/>
        <v>4</v>
      </c>
      <c r="F60" s="8">
        <v>41696</v>
      </c>
      <c r="G60" s="9">
        <v>686</v>
      </c>
      <c r="R60" s="8">
        <v>41696</v>
      </c>
      <c r="S60" s="9">
        <v>405</v>
      </c>
    </row>
    <row r="61" spans="1:19" x14ac:dyDescent="0.25">
      <c r="A61" t="s">
        <v>4</v>
      </c>
      <c r="B61">
        <v>666</v>
      </c>
      <c r="C61" s="1">
        <v>41669</v>
      </c>
      <c r="D61" s="10">
        <f t="shared" si="0"/>
        <v>4</v>
      </c>
      <c r="F61" s="8">
        <v>41697</v>
      </c>
      <c r="G61" s="9">
        <v>704</v>
      </c>
      <c r="R61" s="8">
        <v>41697</v>
      </c>
      <c r="S61" s="9">
        <v>331</v>
      </c>
    </row>
    <row r="62" spans="1:19" x14ac:dyDescent="0.25">
      <c r="A62" t="s">
        <v>3</v>
      </c>
      <c r="B62">
        <v>849</v>
      </c>
      <c r="C62" s="1">
        <v>41670</v>
      </c>
      <c r="D62" s="10">
        <f t="shared" si="0"/>
        <v>5</v>
      </c>
      <c r="F62" s="8">
        <v>41698</v>
      </c>
      <c r="G62" s="9">
        <v>579</v>
      </c>
      <c r="R62" s="8">
        <v>41698</v>
      </c>
      <c r="S62" s="9">
        <v>299</v>
      </c>
    </row>
    <row r="63" spans="1:19" x14ac:dyDescent="0.25">
      <c r="A63" t="s">
        <v>4</v>
      </c>
      <c r="B63">
        <v>562</v>
      </c>
      <c r="C63" s="1">
        <v>41670</v>
      </c>
      <c r="D63" s="10">
        <f t="shared" si="0"/>
        <v>5</v>
      </c>
      <c r="F63" s="8">
        <v>41699</v>
      </c>
      <c r="G63" s="9">
        <v>345</v>
      </c>
      <c r="R63" s="8">
        <v>41699</v>
      </c>
      <c r="S63" s="9">
        <v>179</v>
      </c>
    </row>
    <row r="64" spans="1:19" x14ac:dyDescent="0.25">
      <c r="A64" t="s">
        <v>3</v>
      </c>
      <c r="B64">
        <v>526</v>
      </c>
      <c r="C64" s="1">
        <v>41671</v>
      </c>
      <c r="D64" s="10">
        <f t="shared" si="0"/>
        <v>6</v>
      </c>
      <c r="F64" s="8">
        <v>41700</v>
      </c>
      <c r="G64" s="9">
        <v>456</v>
      </c>
      <c r="R64" s="8">
        <v>41700</v>
      </c>
      <c r="S64" s="9">
        <v>284</v>
      </c>
    </row>
    <row r="65" spans="1:19" x14ac:dyDescent="0.25">
      <c r="A65" t="s">
        <v>4</v>
      </c>
      <c r="B65">
        <v>346</v>
      </c>
      <c r="C65" s="1">
        <v>41671</v>
      </c>
      <c r="D65" s="10">
        <f t="shared" si="0"/>
        <v>6</v>
      </c>
      <c r="F65" s="8">
        <v>41701</v>
      </c>
      <c r="G65" s="9">
        <v>666</v>
      </c>
      <c r="R65" s="8">
        <v>41701</v>
      </c>
      <c r="S65" s="9">
        <v>373</v>
      </c>
    </row>
    <row r="66" spans="1:19" x14ac:dyDescent="0.25">
      <c r="A66" t="s">
        <v>3</v>
      </c>
      <c r="B66">
        <v>681</v>
      </c>
      <c r="C66" s="1">
        <v>41672</v>
      </c>
      <c r="D66" s="10">
        <f t="shared" si="0"/>
        <v>7</v>
      </c>
      <c r="F66" s="8">
        <v>41702</v>
      </c>
      <c r="G66" s="9">
        <v>731</v>
      </c>
      <c r="R66" s="8">
        <v>41702</v>
      </c>
      <c r="S66" s="9">
        <v>345</v>
      </c>
    </row>
    <row r="67" spans="1:19" x14ac:dyDescent="0.25">
      <c r="A67" t="s">
        <v>4</v>
      </c>
      <c r="B67">
        <v>420</v>
      </c>
      <c r="C67" s="1">
        <v>41672</v>
      </c>
      <c r="D67" s="10">
        <f t="shared" ref="D67:D130" si="1">WEEKDAY(C67,2)</f>
        <v>7</v>
      </c>
      <c r="F67" s="8">
        <v>41703</v>
      </c>
      <c r="G67" s="9">
        <v>661</v>
      </c>
      <c r="R67" s="8">
        <v>41703</v>
      </c>
      <c r="S67" s="9">
        <v>351</v>
      </c>
    </row>
    <row r="68" spans="1:19" x14ac:dyDescent="0.25">
      <c r="A68" t="s">
        <v>3</v>
      </c>
      <c r="B68">
        <v>966</v>
      </c>
      <c r="C68" s="1">
        <v>41673</v>
      </c>
      <c r="D68" s="10">
        <f t="shared" si="1"/>
        <v>1</v>
      </c>
      <c r="F68" s="8">
        <v>41704</v>
      </c>
      <c r="G68" s="9">
        <v>605</v>
      </c>
      <c r="R68" s="8">
        <v>41704</v>
      </c>
      <c r="S68" s="9">
        <v>321</v>
      </c>
    </row>
    <row r="69" spans="1:19" x14ac:dyDescent="0.25">
      <c r="A69" t="s">
        <v>4</v>
      </c>
      <c r="B69">
        <v>627</v>
      </c>
      <c r="C69" s="1">
        <v>41673</v>
      </c>
      <c r="D69" s="10">
        <f t="shared" si="1"/>
        <v>1</v>
      </c>
      <c r="F69" s="8">
        <v>41705</v>
      </c>
      <c r="G69" s="9">
        <v>360</v>
      </c>
      <c r="R69" s="8">
        <v>41705</v>
      </c>
      <c r="S69" s="9">
        <v>196</v>
      </c>
    </row>
    <row r="70" spans="1:19" x14ac:dyDescent="0.25">
      <c r="A70" t="s">
        <v>3</v>
      </c>
      <c r="B70" s="2">
        <v>1057</v>
      </c>
      <c r="C70" s="1">
        <v>41674</v>
      </c>
      <c r="D70" s="10">
        <f t="shared" si="1"/>
        <v>2</v>
      </c>
      <c r="F70" s="8">
        <v>41706</v>
      </c>
      <c r="G70" s="9">
        <v>219</v>
      </c>
      <c r="R70" s="8">
        <v>41706</v>
      </c>
      <c r="S70" s="9">
        <v>111</v>
      </c>
    </row>
    <row r="71" spans="1:19" x14ac:dyDescent="0.25">
      <c r="A71" t="s">
        <v>4</v>
      </c>
      <c r="B71">
        <v>642</v>
      </c>
      <c r="C71" s="1">
        <v>41674</v>
      </c>
      <c r="D71" s="10">
        <f t="shared" si="1"/>
        <v>2</v>
      </c>
      <c r="F71" s="8">
        <v>41707</v>
      </c>
      <c r="G71" s="9">
        <v>343</v>
      </c>
      <c r="R71" s="8">
        <v>41707</v>
      </c>
      <c r="S71" s="9">
        <v>178</v>
      </c>
    </row>
    <row r="72" spans="1:19" x14ac:dyDescent="0.25">
      <c r="A72" t="s">
        <v>3</v>
      </c>
      <c r="B72">
        <v>986</v>
      </c>
      <c r="C72" s="1">
        <v>41675</v>
      </c>
      <c r="D72" s="10">
        <f t="shared" si="1"/>
        <v>3</v>
      </c>
      <c r="F72" s="8">
        <v>41708</v>
      </c>
      <c r="G72" s="9">
        <v>508</v>
      </c>
      <c r="R72" s="8">
        <v>41708</v>
      </c>
      <c r="S72" s="9">
        <v>319</v>
      </c>
    </row>
    <row r="73" spans="1:19" x14ac:dyDescent="0.25">
      <c r="A73" t="s">
        <v>4</v>
      </c>
      <c r="B73">
        <v>634</v>
      </c>
      <c r="C73" s="1">
        <v>41675</v>
      </c>
      <c r="D73" s="10">
        <f t="shared" si="1"/>
        <v>3</v>
      </c>
      <c r="F73" s="8">
        <v>41709</v>
      </c>
      <c r="G73" s="9">
        <v>680</v>
      </c>
      <c r="R73" s="8">
        <v>41709</v>
      </c>
      <c r="S73" s="9">
        <v>404</v>
      </c>
    </row>
    <row r="74" spans="1:19" x14ac:dyDescent="0.25">
      <c r="A74" t="s">
        <v>3</v>
      </c>
      <c r="B74" s="2">
        <v>1036</v>
      </c>
      <c r="C74" s="1">
        <v>41676</v>
      </c>
      <c r="D74" s="10">
        <f t="shared" si="1"/>
        <v>4</v>
      </c>
      <c r="F74" s="8">
        <v>41710</v>
      </c>
      <c r="G74" s="9">
        <v>723</v>
      </c>
      <c r="R74" s="8">
        <v>41710</v>
      </c>
      <c r="S74" s="9">
        <v>413</v>
      </c>
    </row>
    <row r="75" spans="1:19" x14ac:dyDescent="0.25">
      <c r="A75" t="s">
        <v>4</v>
      </c>
      <c r="B75">
        <v>655</v>
      </c>
      <c r="C75" s="1">
        <v>41676</v>
      </c>
      <c r="D75" s="10">
        <f t="shared" si="1"/>
        <v>4</v>
      </c>
      <c r="F75" s="8">
        <v>41711</v>
      </c>
      <c r="G75" s="9">
        <v>669</v>
      </c>
      <c r="R75" s="8">
        <v>41711</v>
      </c>
      <c r="S75" s="9">
        <v>402</v>
      </c>
    </row>
    <row r="76" spans="1:19" x14ac:dyDescent="0.25">
      <c r="A76" t="s">
        <v>3</v>
      </c>
      <c r="B76">
        <v>799</v>
      </c>
      <c r="C76" s="1">
        <v>41677</v>
      </c>
      <c r="D76" s="10">
        <f t="shared" si="1"/>
        <v>5</v>
      </c>
      <c r="F76" s="8">
        <v>41712</v>
      </c>
      <c r="G76" s="9">
        <v>639</v>
      </c>
      <c r="R76" s="8">
        <v>41712</v>
      </c>
      <c r="S76" s="9">
        <v>361</v>
      </c>
    </row>
    <row r="77" spans="1:19" x14ac:dyDescent="0.25">
      <c r="A77" t="s">
        <v>4</v>
      </c>
      <c r="B77">
        <v>566</v>
      </c>
      <c r="C77" s="1">
        <v>41677</v>
      </c>
      <c r="D77" s="10">
        <f t="shared" si="1"/>
        <v>5</v>
      </c>
      <c r="F77" s="8">
        <v>41713</v>
      </c>
      <c r="G77" s="9">
        <v>381</v>
      </c>
      <c r="R77" s="8">
        <v>41713</v>
      </c>
      <c r="S77" s="9">
        <v>233</v>
      </c>
    </row>
    <row r="78" spans="1:19" x14ac:dyDescent="0.25">
      <c r="A78" t="s">
        <v>3</v>
      </c>
      <c r="B78">
        <v>582</v>
      </c>
      <c r="C78" s="1">
        <v>41678</v>
      </c>
      <c r="D78" s="10">
        <f t="shared" si="1"/>
        <v>6</v>
      </c>
      <c r="F78" s="8">
        <v>41714</v>
      </c>
      <c r="G78" s="9">
        <v>539</v>
      </c>
      <c r="R78" s="8">
        <v>41714</v>
      </c>
      <c r="S78" s="9">
        <v>300</v>
      </c>
    </row>
    <row r="79" spans="1:19" x14ac:dyDescent="0.25">
      <c r="A79" t="s">
        <v>4</v>
      </c>
      <c r="B79">
        <v>322</v>
      </c>
      <c r="C79" s="1">
        <v>41678</v>
      </c>
      <c r="D79" s="10">
        <f t="shared" si="1"/>
        <v>6</v>
      </c>
      <c r="F79" s="8">
        <v>41715</v>
      </c>
      <c r="G79" s="9">
        <v>776</v>
      </c>
      <c r="R79" s="8">
        <v>41715</v>
      </c>
      <c r="S79" s="9">
        <v>446</v>
      </c>
    </row>
    <row r="80" spans="1:19" x14ac:dyDescent="0.25">
      <c r="A80" t="s">
        <v>3</v>
      </c>
      <c r="B80">
        <v>690</v>
      </c>
      <c r="C80" s="1">
        <v>41679</v>
      </c>
      <c r="D80" s="10">
        <f t="shared" si="1"/>
        <v>7</v>
      </c>
      <c r="F80" s="8">
        <v>41716</v>
      </c>
      <c r="G80" s="9">
        <v>807</v>
      </c>
      <c r="R80" s="8">
        <v>41716</v>
      </c>
      <c r="S80" s="9">
        <v>427</v>
      </c>
    </row>
    <row r="81" spans="1:19" x14ac:dyDescent="0.25">
      <c r="A81" t="s">
        <v>4</v>
      </c>
      <c r="B81">
        <v>439</v>
      </c>
      <c r="C81" s="1">
        <v>41679</v>
      </c>
      <c r="D81" s="10">
        <f t="shared" si="1"/>
        <v>7</v>
      </c>
      <c r="F81" s="8">
        <v>41717</v>
      </c>
      <c r="G81" s="9">
        <v>784</v>
      </c>
      <c r="R81" s="8">
        <v>41717</v>
      </c>
      <c r="S81" s="9">
        <v>404</v>
      </c>
    </row>
    <row r="82" spans="1:19" x14ac:dyDescent="0.25">
      <c r="A82" t="s">
        <v>3</v>
      </c>
      <c r="B82" s="2">
        <v>1001</v>
      </c>
      <c r="C82" s="1">
        <v>41680</v>
      </c>
      <c r="D82" s="10">
        <f t="shared" si="1"/>
        <v>1</v>
      </c>
      <c r="F82" s="8">
        <v>41718</v>
      </c>
      <c r="G82" s="9">
        <v>729</v>
      </c>
      <c r="R82" s="8">
        <v>41718</v>
      </c>
      <c r="S82" s="9">
        <v>452</v>
      </c>
    </row>
    <row r="83" spans="1:19" x14ac:dyDescent="0.25">
      <c r="A83" t="s">
        <v>4</v>
      </c>
      <c r="B83">
        <v>682</v>
      </c>
      <c r="C83" s="1">
        <v>41680</v>
      </c>
      <c r="D83" s="10">
        <f t="shared" si="1"/>
        <v>1</v>
      </c>
      <c r="F83" s="8">
        <v>41719</v>
      </c>
      <c r="G83" s="9">
        <v>578</v>
      </c>
      <c r="R83" s="8">
        <v>41719</v>
      </c>
      <c r="S83" s="9">
        <v>333</v>
      </c>
    </row>
    <row r="84" spans="1:19" x14ac:dyDescent="0.25">
      <c r="A84" t="s">
        <v>3</v>
      </c>
      <c r="B84" s="2">
        <v>1031</v>
      </c>
      <c r="C84" s="1">
        <v>41681</v>
      </c>
      <c r="D84" s="10">
        <f t="shared" si="1"/>
        <v>2</v>
      </c>
      <c r="F84" s="8">
        <v>41720</v>
      </c>
      <c r="G84" s="9">
        <v>409</v>
      </c>
      <c r="R84" s="8">
        <v>41720</v>
      </c>
      <c r="S84" s="9">
        <v>203</v>
      </c>
    </row>
    <row r="85" spans="1:19" x14ac:dyDescent="0.25">
      <c r="A85" t="s">
        <v>4</v>
      </c>
      <c r="B85">
        <v>646</v>
      </c>
      <c r="C85" s="1">
        <v>41681</v>
      </c>
      <c r="D85" s="10">
        <f t="shared" si="1"/>
        <v>2</v>
      </c>
      <c r="F85" s="8">
        <v>41721</v>
      </c>
      <c r="G85" s="9">
        <v>518</v>
      </c>
      <c r="R85" s="8">
        <v>41721</v>
      </c>
      <c r="S85" s="9">
        <v>288</v>
      </c>
    </row>
    <row r="86" spans="1:19" x14ac:dyDescent="0.25">
      <c r="A86" t="s">
        <v>3</v>
      </c>
      <c r="B86">
        <v>944</v>
      </c>
      <c r="C86" s="1">
        <v>41682</v>
      </c>
      <c r="D86" s="10">
        <f t="shared" si="1"/>
        <v>3</v>
      </c>
      <c r="F86" s="8">
        <v>41722</v>
      </c>
      <c r="G86" s="9">
        <v>753</v>
      </c>
      <c r="R86" s="8">
        <v>41722</v>
      </c>
      <c r="S86" s="9">
        <v>437</v>
      </c>
    </row>
    <row r="87" spans="1:19" x14ac:dyDescent="0.25">
      <c r="A87" t="s">
        <v>4</v>
      </c>
      <c r="B87">
        <v>655</v>
      </c>
      <c r="C87" s="1">
        <v>41682</v>
      </c>
      <c r="D87" s="10">
        <f t="shared" si="1"/>
        <v>3</v>
      </c>
      <c r="F87" s="8">
        <v>41723</v>
      </c>
      <c r="G87" s="9">
        <v>725</v>
      </c>
      <c r="R87" s="8">
        <v>41723</v>
      </c>
      <c r="S87" s="9">
        <v>419</v>
      </c>
    </row>
    <row r="88" spans="1:19" x14ac:dyDescent="0.25">
      <c r="A88" t="s">
        <v>3</v>
      </c>
      <c r="B88" s="2">
        <v>1078</v>
      </c>
      <c r="C88" s="1">
        <v>41683</v>
      </c>
      <c r="D88" s="10">
        <f t="shared" si="1"/>
        <v>4</v>
      </c>
      <c r="F88" s="8">
        <v>41724</v>
      </c>
      <c r="G88" s="9">
        <v>785</v>
      </c>
      <c r="R88" s="8">
        <v>41724</v>
      </c>
      <c r="S88" s="9">
        <v>431</v>
      </c>
    </row>
    <row r="89" spans="1:19" x14ac:dyDescent="0.25">
      <c r="A89" t="s">
        <v>4</v>
      </c>
      <c r="B89">
        <v>661</v>
      </c>
      <c r="C89" s="1">
        <v>41683</v>
      </c>
      <c r="D89" s="10">
        <f t="shared" si="1"/>
        <v>4</v>
      </c>
      <c r="F89" s="8">
        <v>41725</v>
      </c>
      <c r="G89" s="9">
        <v>786</v>
      </c>
      <c r="R89" s="8">
        <v>41725</v>
      </c>
      <c r="S89" s="9">
        <v>385</v>
      </c>
    </row>
    <row r="90" spans="1:19" x14ac:dyDescent="0.25">
      <c r="A90" t="s">
        <v>3</v>
      </c>
      <c r="B90">
        <v>828</v>
      </c>
      <c r="C90" s="1">
        <v>41684</v>
      </c>
      <c r="D90" s="10">
        <f t="shared" si="1"/>
        <v>5</v>
      </c>
      <c r="F90" s="8">
        <v>41726</v>
      </c>
      <c r="G90" s="9">
        <v>641</v>
      </c>
      <c r="R90" s="8">
        <v>41726</v>
      </c>
      <c r="S90" s="9">
        <v>321</v>
      </c>
    </row>
    <row r="91" spans="1:19" x14ac:dyDescent="0.25">
      <c r="A91" t="s">
        <v>4</v>
      </c>
      <c r="B91">
        <v>560</v>
      </c>
      <c r="C91" s="1">
        <v>41684</v>
      </c>
      <c r="D91" s="10">
        <f t="shared" si="1"/>
        <v>5</v>
      </c>
      <c r="F91" s="8">
        <v>41727</v>
      </c>
      <c r="G91" s="9">
        <v>386</v>
      </c>
      <c r="R91" s="8">
        <v>41727</v>
      </c>
      <c r="S91" s="9">
        <v>242</v>
      </c>
    </row>
    <row r="92" spans="1:19" x14ac:dyDescent="0.25">
      <c r="A92" t="s">
        <v>3</v>
      </c>
      <c r="B92">
        <v>571</v>
      </c>
      <c r="C92" s="1">
        <v>41685</v>
      </c>
      <c r="D92" s="10">
        <f t="shared" si="1"/>
        <v>6</v>
      </c>
      <c r="F92" s="8">
        <v>41728</v>
      </c>
      <c r="G92" s="9">
        <v>559</v>
      </c>
      <c r="R92" s="8">
        <v>41728</v>
      </c>
      <c r="S92" s="9">
        <v>335</v>
      </c>
    </row>
    <row r="93" spans="1:19" x14ac:dyDescent="0.25">
      <c r="A93" t="s">
        <v>4</v>
      </c>
      <c r="B93">
        <v>338</v>
      </c>
      <c r="C93" s="1">
        <v>41685</v>
      </c>
      <c r="D93" s="10">
        <f t="shared" si="1"/>
        <v>6</v>
      </c>
      <c r="F93" s="8">
        <v>41729</v>
      </c>
      <c r="G93" s="9">
        <v>774</v>
      </c>
      <c r="R93" s="8">
        <v>41729</v>
      </c>
      <c r="S93" s="9">
        <v>400</v>
      </c>
    </row>
    <row r="94" spans="1:19" x14ac:dyDescent="0.25">
      <c r="A94" t="s">
        <v>3</v>
      </c>
      <c r="B94">
        <v>889</v>
      </c>
      <c r="C94" s="1">
        <v>41686</v>
      </c>
      <c r="D94" s="10">
        <f t="shared" si="1"/>
        <v>7</v>
      </c>
      <c r="F94" s="8">
        <v>41730</v>
      </c>
      <c r="G94" s="9">
        <v>717</v>
      </c>
      <c r="R94" s="8">
        <v>41730</v>
      </c>
      <c r="S94" s="9">
        <v>395</v>
      </c>
    </row>
    <row r="95" spans="1:19" x14ac:dyDescent="0.25">
      <c r="A95" t="s">
        <v>4</v>
      </c>
      <c r="B95">
        <v>473</v>
      </c>
      <c r="C95" s="1">
        <v>41686</v>
      </c>
      <c r="D95" s="10">
        <f t="shared" si="1"/>
        <v>7</v>
      </c>
      <c r="F95" s="8">
        <v>41731</v>
      </c>
      <c r="G95" s="9">
        <v>810</v>
      </c>
      <c r="R95" s="8">
        <v>41731</v>
      </c>
      <c r="S95" s="9">
        <v>413</v>
      </c>
    </row>
    <row r="96" spans="1:19" x14ac:dyDescent="0.25">
      <c r="A96" t="s">
        <v>3</v>
      </c>
      <c r="B96" s="2">
        <v>1165</v>
      </c>
      <c r="C96" s="1">
        <v>41687</v>
      </c>
      <c r="D96" s="10">
        <f t="shared" si="1"/>
        <v>1</v>
      </c>
      <c r="F96" s="8">
        <v>41732</v>
      </c>
      <c r="G96" s="9">
        <v>807</v>
      </c>
      <c r="R96" s="8">
        <v>41732</v>
      </c>
      <c r="S96" s="9">
        <v>383</v>
      </c>
    </row>
    <row r="97" spans="1:19" x14ac:dyDescent="0.25">
      <c r="A97" t="s">
        <v>4</v>
      </c>
      <c r="B97">
        <v>726</v>
      </c>
      <c r="C97" s="1">
        <v>41687</v>
      </c>
      <c r="D97" s="10">
        <f t="shared" si="1"/>
        <v>1</v>
      </c>
      <c r="F97" s="8">
        <v>41733</v>
      </c>
      <c r="G97" s="9">
        <v>621</v>
      </c>
      <c r="R97" s="8">
        <v>41733</v>
      </c>
      <c r="S97" s="9">
        <v>329</v>
      </c>
    </row>
    <row r="98" spans="1:19" x14ac:dyDescent="0.25">
      <c r="A98" t="s">
        <v>3</v>
      </c>
      <c r="B98" s="2">
        <v>1116</v>
      </c>
      <c r="C98" s="1">
        <v>41688</v>
      </c>
      <c r="D98" s="10">
        <f t="shared" si="1"/>
        <v>2</v>
      </c>
      <c r="F98" s="8">
        <v>41734</v>
      </c>
      <c r="G98" s="9">
        <v>456</v>
      </c>
      <c r="R98" s="8">
        <v>41734</v>
      </c>
      <c r="S98" s="9">
        <v>240</v>
      </c>
    </row>
    <row r="99" spans="1:19" x14ac:dyDescent="0.25">
      <c r="A99" t="s">
        <v>4</v>
      </c>
      <c r="B99">
        <v>685</v>
      </c>
      <c r="C99" s="1">
        <v>41688</v>
      </c>
      <c r="D99" s="10">
        <f t="shared" si="1"/>
        <v>2</v>
      </c>
      <c r="F99" s="8">
        <v>41735</v>
      </c>
      <c r="G99" s="9">
        <v>575</v>
      </c>
      <c r="R99" s="8">
        <v>41735</v>
      </c>
      <c r="S99" s="9">
        <v>333</v>
      </c>
    </row>
    <row r="100" spans="1:19" x14ac:dyDescent="0.25">
      <c r="A100" t="s">
        <v>3</v>
      </c>
      <c r="B100" s="2">
        <v>1012</v>
      </c>
      <c r="C100" s="1">
        <v>41689</v>
      </c>
      <c r="D100" s="10">
        <f t="shared" si="1"/>
        <v>3</v>
      </c>
      <c r="F100" s="8">
        <v>41736</v>
      </c>
      <c r="G100" s="9">
        <v>866</v>
      </c>
      <c r="R100" s="8">
        <v>41736</v>
      </c>
      <c r="S100" s="9">
        <v>416</v>
      </c>
    </row>
    <row r="101" spans="1:19" x14ac:dyDescent="0.25">
      <c r="A101" t="s">
        <v>4</v>
      </c>
      <c r="B101">
        <v>679</v>
      </c>
      <c r="C101" s="1">
        <v>41689</v>
      </c>
      <c r="D101" s="10">
        <f t="shared" si="1"/>
        <v>3</v>
      </c>
      <c r="F101" s="8">
        <v>41737</v>
      </c>
      <c r="G101" s="9">
        <v>839</v>
      </c>
      <c r="R101" s="8">
        <v>41737</v>
      </c>
      <c r="S101" s="9">
        <v>434</v>
      </c>
    </row>
    <row r="102" spans="1:19" x14ac:dyDescent="0.25">
      <c r="A102" t="s">
        <v>3</v>
      </c>
      <c r="B102">
        <v>930</v>
      </c>
      <c r="C102" s="1">
        <v>41690</v>
      </c>
      <c r="D102" s="10">
        <f t="shared" si="1"/>
        <v>4</v>
      </c>
      <c r="F102" s="8">
        <v>41738</v>
      </c>
      <c r="G102" s="9">
        <v>885</v>
      </c>
      <c r="R102" s="8">
        <v>41738</v>
      </c>
      <c r="S102" s="9">
        <v>419</v>
      </c>
    </row>
    <row r="103" spans="1:19" x14ac:dyDescent="0.25">
      <c r="A103" t="s">
        <v>4</v>
      </c>
      <c r="B103">
        <v>579</v>
      </c>
      <c r="C103" s="1">
        <v>41690</v>
      </c>
      <c r="D103" s="10">
        <f t="shared" si="1"/>
        <v>4</v>
      </c>
      <c r="F103" s="8">
        <v>41739</v>
      </c>
      <c r="G103" s="9">
        <v>795</v>
      </c>
      <c r="R103" s="8">
        <v>41739</v>
      </c>
      <c r="S103" s="9">
        <v>415</v>
      </c>
    </row>
    <row r="104" spans="1:19" x14ac:dyDescent="0.25">
      <c r="A104" t="s">
        <v>3</v>
      </c>
      <c r="B104">
        <v>793</v>
      </c>
      <c r="C104" s="1">
        <v>41691</v>
      </c>
      <c r="D104" s="10">
        <f t="shared" si="1"/>
        <v>5</v>
      </c>
      <c r="F104" s="8">
        <v>41740</v>
      </c>
      <c r="G104" s="9">
        <v>666</v>
      </c>
      <c r="R104" s="8">
        <v>41740</v>
      </c>
      <c r="S104" s="9">
        <v>322</v>
      </c>
    </row>
    <row r="105" spans="1:19" x14ac:dyDescent="0.25">
      <c r="A105" t="s">
        <v>4</v>
      </c>
      <c r="B105">
        <v>481</v>
      </c>
      <c r="C105" s="1">
        <v>41691</v>
      </c>
      <c r="D105" s="10">
        <f t="shared" si="1"/>
        <v>5</v>
      </c>
      <c r="F105" s="8">
        <v>41741</v>
      </c>
      <c r="G105" s="9">
        <v>425</v>
      </c>
      <c r="R105" s="8">
        <v>41741</v>
      </c>
      <c r="S105" s="9">
        <v>235</v>
      </c>
    </row>
    <row r="106" spans="1:19" x14ac:dyDescent="0.25">
      <c r="A106" t="s">
        <v>3</v>
      </c>
      <c r="B106">
        <v>510</v>
      </c>
      <c r="C106" s="1">
        <v>41692</v>
      </c>
      <c r="D106" s="10">
        <f t="shared" si="1"/>
        <v>6</v>
      </c>
      <c r="F106" s="8">
        <v>41742</v>
      </c>
      <c r="G106" s="9">
        <v>576</v>
      </c>
      <c r="R106" s="8">
        <v>41742</v>
      </c>
      <c r="S106" s="9">
        <v>311</v>
      </c>
    </row>
    <row r="107" spans="1:19" x14ac:dyDescent="0.25">
      <c r="A107" t="s">
        <v>4</v>
      </c>
      <c r="B107">
        <v>320</v>
      </c>
      <c r="C107" s="1">
        <v>41692</v>
      </c>
      <c r="D107" s="10">
        <f t="shared" si="1"/>
        <v>6</v>
      </c>
      <c r="F107" s="8">
        <v>41743</v>
      </c>
      <c r="G107" s="9">
        <v>852</v>
      </c>
      <c r="R107" s="8">
        <v>41743</v>
      </c>
      <c r="S107" s="9">
        <v>429</v>
      </c>
    </row>
    <row r="108" spans="1:19" x14ac:dyDescent="0.25">
      <c r="A108" s="4" t="s">
        <v>3</v>
      </c>
      <c r="B108" s="4">
        <v>691</v>
      </c>
      <c r="C108" s="1">
        <v>41693</v>
      </c>
      <c r="D108" s="10">
        <f t="shared" si="1"/>
        <v>7</v>
      </c>
      <c r="F108" s="8">
        <v>41744</v>
      </c>
      <c r="G108" s="9">
        <v>787</v>
      </c>
      <c r="R108" s="8">
        <v>41744</v>
      </c>
      <c r="S108" s="9">
        <v>428</v>
      </c>
    </row>
    <row r="109" spans="1:19" x14ac:dyDescent="0.25">
      <c r="A109" s="4" t="s">
        <v>4</v>
      </c>
      <c r="B109" s="4">
        <v>406</v>
      </c>
      <c r="C109" s="1">
        <v>41693</v>
      </c>
      <c r="D109" s="10">
        <f t="shared" si="1"/>
        <v>7</v>
      </c>
      <c r="F109" s="8">
        <v>41745</v>
      </c>
      <c r="G109" s="9">
        <v>814</v>
      </c>
      <c r="R109" s="8">
        <v>41745</v>
      </c>
      <c r="S109" s="9">
        <v>384</v>
      </c>
    </row>
    <row r="110" spans="1:19" x14ac:dyDescent="0.25">
      <c r="A110" t="s">
        <v>3</v>
      </c>
      <c r="B110" s="2">
        <v>1095</v>
      </c>
      <c r="C110" s="1">
        <v>41694</v>
      </c>
      <c r="D110" s="10">
        <f t="shared" si="1"/>
        <v>1</v>
      </c>
      <c r="F110" s="8">
        <v>41746</v>
      </c>
      <c r="G110" s="9">
        <v>802</v>
      </c>
      <c r="R110" s="8">
        <v>41746</v>
      </c>
      <c r="S110" s="9">
        <v>365</v>
      </c>
    </row>
    <row r="111" spans="1:19" x14ac:dyDescent="0.25">
      <c r="A111" t="s">
        <v>4</v>
      </c>
      <c r="B111">
        <v>719</v>
      </c>
      <c r="C111" s="1">
        <v>41694</v>
      </c>
      <c r="D111" s="10">
        <f t="shared" si="1"/>
        <v>1</v>
      </c>
      <c r="F111" s="8">
        <v>41747</v>
      </c>
      <c r="G111" s="9">
        <v>697</v>
      </c>
      <c r="R111" s="8">
        <v>41747</v>
      </c>
      <c r="S111" s="9">
        <v>309</v>
      </c>
    </row>
    <row r="112" spans="1:19" x14ac:dyDescent="0.25">
      <c r="A112" s="4" t="s">
        <v>3</v>
      </c>
      <c r="B112" s="5">
        <v>1144</v>
      </c>
      <c r="C112" s="1">
        <v>41695</v>
      </c>
      <c r="D112" s="10">
        <f t="shared" si="1"/>
        <v>2</v>
      </c>
      <c r="F112" s="8">
        <v>41748</v>
      </c>
      <c r="G112" s="9">
        <v>453</v>
      </c>
      <c r="R112" s="8">
        <v>41748</v>
      </c>
      <c r="S112" s="9">
        <v>196</v>
      </c>
    </row>
    <row r="113" spans="1:19" x14ac:dyDescent="0.25">
      <c r="A113" s="4" t="s">
        <v>4</v>
      </c>
      <c r="B113" s="4">
        <v>691</v>
      </c>
      <c r="C113" s="1">
        <v>41695</v>
      </c>
      <c r="D113" s="10">
        <f t="shared" si="1"/>
        <v>2</v>
      </c>
      <c r="F113" s="8">
        <v>41749</v>
      </c>
      <c r="G113" s="9">
        <v>443</v>
      </c>
      <c r="R113" s="8">
        <v>41749</v>
      </c>
      <c r="S113" s="9">
        <v>220</v>
      </c>
    </row>
    <row r="114" spans="1:19" x14ac:dyDescent="0.25">
      <c r="A114" s="4" t="s">
        <v>4</v>
      </c>
      <c r="B114" s="4">
        <v>686</v>
      </c>
      <c r="C114" s="1">
        <v>41696</v>
      </c>
      <c r="D114" s="10">
        <f t="shared" si="1"/>
        <v>3</v>
      </c>
      <c r="F114" s="8">
        <v>41750</v>
      </c>
      <c r="G114" s="9">
        <v>807</v>
      </c>
      <c r="R114" s="8">
        <v>41750</v>
      </c>
      <c r="S114" s="9">
        <v>387</v>
      </c>
    </row>
    <row r="115" spans="1:19" x14ac:dyDescent="0.25">
      <c r="A115" s="4" t="s">
        <v>3</v>
      </c>
      <c r="B115" s="4">
        <v>405</v>
      </c>
      <c r="C115" s="1">
        <v>41696</v>
      </c>
      <c r="D115" s="10">
        <f t="shared" si="1"/>
        <v>3</v>
      </c>
      <c r="F115" s="8">
        <v>41751</v>
      </c>
      <c r="G115" s="9">
        <v>849</v>
      </c>
      <c r="R115" s="8">
        <v>41751</v>
      </c>
      <c r="S115" s="9">
        <v>413</v>
      </c>
    </row>
    <row r="116" spans="1:19" x14ac:dyDescent="0.25">
      <c r="A116" s="4" t="s">
        <v>4</v>
      </c>
      <c r="B116" s="4">
        <v>704</v>
      </c>
      <c r="C116" s="1">
        <v>41697</v>
      </c>
      <c r="D116" s="10">
        <f t="shared" si="1"/>
        <v>4</v>
      </c>
      <c r="F116" s="8">
        <v>41752</v>
      </c>
      <c r="G116" s="9">
        <v>854</v>
      </c>
      <c r="R116" s="8">
        <v>41752</v>
      </c>
      <c r="S116" s="9">
        <v>445</v>
      </c>
    </row>
    <row r="117" spans="1:19" x14ac:dyDescent="0.25">
      <c r="A117" s="4" t="s">
        <v>3</v>
      </c>
      <c r="B117" s="4">
        <v>331</v>
      </c>
      <c r="C117" s="1">
        <v>41697</v>
      </c>
      <c r="D117" s="10">
        <f t="shared" si="1"/>
        <v>4</v>
      </c>
      <c r="F117" s="8">
        <v>41753</v>
      </c>
      <c r="G117" s="9">
        <v>815</v>
      </c>
      <c r="R117" s="8">
        <v>41753</v>
      </c>
      <c r="S117" s="9">
        <v>438</v>
      </c>
    </row>
    <row r="118" spans="1:19" x14ac:dyDescent="0.25">
      <c r="A118" t="s">
        <v>4</v>
      </c>
      <c r="B118">
        <v>579</v>
      </c>
      <c r="C118" s="1">
        <v>41698</v>
      </c>
      <c r="D118" s="10">
        <f t="shared" si="1"/>
        <v>5</v>
      </c>
      <c r="F118" s="8">
        <v>41754</v>
      </c>
      <c r="G118" s="9">
        <v>706</v>
      </c>
      <c r="R118" s="8">
        <v>41754</v>
      </c>
      <c r="S118" s="9">
        <v>319</v>
      </c>
    </row>
    <row r="119" spans="1:19" x14ac:dyDescent="0.25">
      <c r="A119" t="s">
        <v>3</v>
      </c>
      <c r="B119">
        <v>299</v>
      </c>
      <c r="C119" s="1">
        <v>41698</v>
      </c>
      <c r="D119" s="10">
        <f t="shared" si="1"/>
        <v>5</v>
      </c>
      <c r="F119" s="8">
        <v>41755</v>
      </c>
      <c r="G119" s="9">
        <v>400</v>
      </c>
      <c r="R119" s="8">
        <v>41755</v>
      </c>
      <c r="S119" s="9">
        <v>212</v>
      </c>
    </row>
    <row r="120" spans="1:19" x14ac:dyDescent="0.25">
      <c r="A120" s="4" t="s">
        <v>4</v>
      </c>
      <c r="B120" s="4">
        <v>345</v>
      </c>
      <c r="C120" s="1">
        <v>41699</v>
      </c>
      <c r="D120" s="10">
        <f t="shared" si="1"/>
        <v>6</v>
      </c>
      <c r="F120" s="8">
        <v>41756</v>
      </c>
      <c r="G120" s="9">
        <v>539</v>
      </c>
      <c r="R120" s="8">
        <v>41756</v>
      </c>
      <c r="S120" s="9">
        <v>302</v>
      </c>
    </row>
    <row r="121" spans="1:19" x14ac:dyDescent="0.25">
      <c r="A121" s="4" t="s">
        <v>3</v>
      </c>
      <c r="B121" s="4">
        <v>179</v>
      </c>
      <c r="C121" s="1">
        <v>41699</v>
      </c>
      <c r="D121" s="10">
        <f t="shared" si="1"/>
        <v>6</v>
      </c>
      <c r="F121" s="8">
        <v>41757</v>
      </c>
      <c r="G121" s="9">
        <v>805</v>
      </c>
      <c r="R121" s="8">
        <v>41757</v>
      </c>
      <c r="S121" s="9">
        <v>375</v>
      </c>
    </row>
    <row r="122" spans="1:19" x14ac:dyDescent="0.25">
      <c r="A122" s="4" t="s">
        <v>4</v>
      </c>
      <c r="B122" s="4">
        <v>456</v>
      </c>
      <c r="C122" s="1">
        <v>41700</v>
      </c>
      <c r="D122" s="10">
        <f t="shared" si="1"/>
        <v>7</v>
      </c>
      <c r="F122" s="8">
        <v>41758</v>
      </c>
      <c r="G122" s="9">
        <v>768</v>
      </c>
      <c r="R122" s="8">
        <v>41758</v>
      </c>
      <c r="S122" s="9">
        <v>402</v>
      </c>
    </row>
    <row r="123" spans="1:19" x14ac:dyDescent="0.25">
      <c r="A123" s="4" t="s">
        <v>3</v>
      </c>
      <c r="B123" s="4">
        <v>284</v>
      </c>
      <c r="C123" s="1">
        <v>41700</v>
      </c>
      <c r="D123" s="10">
        <f t="shared" si="1"/>
        <v>7</v>
      </c>
      <c r="F123" s="8">
        <v>41759</v>
      </c>
      <c r="G123" s="9">
        <v>533</v>
      </c>
      <c r="R123" s="8">
        <v>41759</v>
      </c>
      <c r="S123" s="9">
        <v>318</v>
      </c>
    </row>
    <row r="124" spans="1:19" x14ac:dyDescent="0.25">
      <c r="A124" s="4" t="s">
        <v>4</v>
      </c>
      <c r="B124" s="4">
        <v>666</v>
      </c>
      <c r="C124" s="1">
        <v>41701</v>
      </c>
      <c r="D124" s="10">
        <f t="shared" si="1"/>
        <v>1</v>
      </c>
      <c r="F124" s="8">
        <v>41760</v>
      </c>
      <c r="G124" s="9">
        <v>329</v>
      </c>
      <c r="R124" s="8">
        <v>41760</v>
      </c>
      <c r="S124" s="9">
        <v>188</v>
      </c>
    </row>
    <row r="125" spans="1:19" x14ac:dyDescent="0.25">
      <c r="A125" s="4" t="s">
        <v>3</v>
      </c>
      <c r="B125" s="4">
        <v>373</v>
      </c>
      <c r="C125" s="1">
        <v>41701</v>
      </c>
      <c r="D125" s="10">
        <f t="shared" si="1"/>
        <v>1</v>
      </c>
      <c r="F125" s="8">
        <v>41761</v>
      </c>
      <c r="G125" s="9">
        <v>337</v>
      </c>
      <c r="R125" s="8">
        <v>41761</v>
      </c>
      <c r="S125" s="9">
        <v>225</v>
      </c>
    </row>
    <row r="126" spans="1:19" x14ac:dyDescent="0.25">
      <c r="A126" s="4" t="s">
        <v>4</v>
      </c>
      <c r="B126" s="4">
        <v>731</v>
      </c>
      <c r="C126" s="1">
        <v>41702</v>
      </c>
      <c r="D126" s="10">
        <f t="shared" si="1"/>
        <v>2</v>
      </c>
      <c r="F126" s="8">
        <v>41762</v>
      </c>
      <c r="G126" s="9">
        <v>379</v>
      </c>
      <c r="R126" s="8">
        <v>41762</v>
      </c>
      <c r="S126" s="9">
        <v>207</v>
      </c>
    </row>
    <row r="127" spans="1:19" x14ac:dyDescent="0.25">
      <c r="A127" s="4" t="s">
        <v>3</v>
      </c>
      <c r="B127" s="4">
        <v>345</v>
      </c>
      <c r="C127" s="1">
        <v>41702</v>
      </c>
      <c r="D127" s="10">
        <f t="shared" si="1"/>
        <v>2</v>
      </c>
      <c r="F127" s="8">
        <v>41763</v>
      </c>
      <c r="G127" s="9">
        <v>491</v>
      </c>
      <c r="R127" s="8">
        <v>41763</v>
      </c>
      <c r="S127" s="9">
        <v>316</v>
      </c>
    </row>
    <row r="128" spans="1:19" x14ac:dyDescent="0.25">
      <c r="A128" s="4" t="s">
        <v>4</v>
      </c>
      <c r="B128" s="4">
        <v>661</v>
      </c>
      <c r="C128" s="1">
        <v>41703</v>
      </c>
      <c r="D128" s="10">
        <f t="shared" si="1"/>
        <v>3</v>
      </c>
      <c r="F128" s="8">
        <v>41764</v>
      </c>
      <c r="G128" s="9">
        <v>681</v>
      </c>
      <c r="R128" s="8">
        <v>41764</v>
      </c>
      <c r="S128" s="9">
        <v>399</v>
      </c>
    </row>
    <row r="129" spans="1:19" x14ac:dyDescent="0.25">
      <c r="A129" s="4" t="s">
        <v>3</v>
      </c>
      <c r="B129" s="4">
        <v>351</v>
      </c>
      <c r="C129" s="1">
        <v>41703</v>
      </c>
      <c r="D129" s="10">
        <f t="shared" si="1"/>
        <v>3</v>
      </c>
      <c r="F129" s="8">
        <v>41765</v>
      </c>
      <c r="G129" s="9">
        <v>728</v>
      </c>
      <c r="R129" s="8">
        <v>41765</v>
      </c>
      <c r="S129" s="9">
        <v>402</v>
      </c>
    </row>
    <row r="130" spans="1:19" x14ac:dyDescent="0.25">
      <c r="A130" s="4" t="s">
        <v>4</v>
      </c>
      <c r="B130" s="4">
        <v>605</v>
      </c>
      <c r="C130" s="1">
        <v>41704</v>
      </c>
      <c r="D130" s="10">
        <f t="shared" si="1"/>
        <v>4</v>
      </c>
      <c r="F130" s="8">
        <v>41766</v>
      </c>
      <c r="G130" s="9">
        <v>732</v>
      </c>
      <c r="R130" s="8">
        <v>41766</v>
      </c>
      <c r="S130" s="9">
        <v>349</v>
      </c>
    </row>
    <row r="131" spans="1:19" x14ac:dyDescent="0.25">
      <c r="A131" s="4" t="s">
        <v>3</v>
      </c>
      <c r="B131" s="4">
        <v>321</v>
      </c>
      <c r="C131" s="1">
        <v>41704</v>
      </c>
      <c r="D131" s="10">
        <f t="shared" ref="D131:D194" si="2">WEEKDAY(C131,2)</f>
        <v>4</v>
      </c>
      <c r="F131" s="8">
        <v>41767</v>
      </c>
      <c r="G131" s="9">
        <v>565</v>
      </c>
      <c r="R131" s="8">
        <v>41767</v>
      </c>
      <c r="S131" s="9">
        <v>249</v>
      </c>
    </row>
    <row r="132" spans="1:19" x14ac:dyDescent="0.25">
      <c r="A132" s="4" t="s">
        <v>4</v>
      </c>
      <c r="B132" s="4">
        <v>360</v>
      </c>
      <c r="C132" s="1">
        <v>41705</v>
      </c>
      <c r="D132" s="10">
        <f t="shared" si="2"/>
        <v>5</v>
      </c>
      <c r="F132" s="8">
        <v>41768</v>
      </c>
      <c r="G132" s="9">
        <v>335</v>
      </c>
      <c r="R132" s="8">
        <v>41768</v>
      </c>
      <c r="S132" s="9">
        <v>150</v>
      </c>
    </row>
    <row r="133" spans="1:19" x14ac:dyDescent="0.25">
      <c r="A133" s="4" t="s">
        <v>3</v>
      </c>
      <c r="B133" s="4">
        <v>196</v>
      </c>
      <c r="C133" s="1">
        <v>41705</v>
      </c>
      <c r="D133" s="10">
        <f t="shared" si="2"/>
        <v>5</v>
      </c>
      <c r="F133" s="8">
        <v>41769</v>
      </c>
      <c r="G133" s="9">
        <v>463</v>
      </c>
      <c r="R133" s="8">
        <v>41769</v>
      </c>
      <c r="S133" s="9">
        <v>183</v>
      </c>
    </row>
    <row r="134" spans="1:19" x14ac:dyDescent="0.25">
      <c r="A134" s="4" t="s">
        <v>4</v>
      </c>
      <c r="B134" s="4">
        <v>219</v>
      </c>
      <c r="C134" s="1">
        <v>41706</v>
      </c>
      <c r="D134" s="10">
        <f t="shared" si="2"/>
        <v>6</v>
      </c>
      <c r="F134" s="8">
        <v>41770</v>
      </c>
      <c r="G134" s="9">
        <v>617</v>
      </c>
      <c r="R134" s="8">
        <v>41770</v>
      </c>
      <c r="S134" s="9">
        <v>314</v>
      </c>
    </row>
    <row r="135" spans="1:19" x14ac:dyDescent="0.25">
      <c r="A135" s="4" t="s">
        <v>3</v>
      </c>
      <c r="B135" s="4">
        <v>111</v>
      </c>
      <c r="C135" s="1">
        <v>41706</v>
      </c>
      <c r="D135" s="10">
        <f t="shared" si="2"/>
        <v>6</v>
      </c>
      <c r="F135" s="8">
        <v>41771</v>
      </c>
      <c r="G135" s="9">
        <v>927</v>
      </c>
      <c r="R135" s="8">
        <v>41771</v>
      </c>
      <c r="S135" s="9">
        <v>387</v>
      </c>
    </row>
    <row r="136" spans="1:19" x14ac:dyDescent="0.25">
      <c r="A136" s="4" t="s">
        <v>4</v>
      </c>
      <c r="B136" s="4">
        <v>343</v>
      </c>
      <c r="C136" s="1">
        <v>41707</v>
      </c>
      <c r="D136" s="10">
        <f t="shared" si="2"/>
        <v>7</v>
      </c>
      <c r="F136" s="8">
        <v>41772</v>
      </c>
      <c r="G136" s="9">
        <v>949</v>
      </c>
      <c r="R136" s="8">
        <v>41772</v>
      </c>
      <c r="S136" s="9">
        <v>391</v>
      </c>
    </row>
    <row r="137" spans="1:19" x14ac:dyDescent="0.25">
      <c r="A137" s="4" t="s">
        <v>3</v>
      </c>
      <c r="B137" s="4">
        <v>178</v>
      </c>
      <c r="C137" s="1">
        <v>41707</v>
      </c>
      <c r="D137" s="10">
        <f t="shared" si="2"/>
        <v>7</v>
      </c>
      <c r="F137" s="8">
        <v>41773</v>
      </c>
      <c r="G137" s="9">
        <v>940</v>
      </c>
      <c r="R137" s="8">
        <v>41773</v>
      </c>
      <c r="S137" s="9">
        <v>351</v>
      </c>
    </row>
    <row r="138" spans="1:19" x14ac:dyDescent="0.25">
      <c r="A138" s="4" t="s">
        <v>4</v>
      </c>
      <c r="B138" s="4">
        <v>508</v>
      </c>
      <c r="C138" s="1">
        <v>41708</v>
      </c>
      <c r="D138" s="10">
        <f t="shared" si="2"/>
        <v>1</v>
      </c>
      <c r="F138" s="8">
        <v>41774</v>
      </c>
      <c r="G138" s="9">
        <v>810</v>
      </c>
      <c r="R138" s="8">
        <v>41774</v>
      </c>
      <c r="S138" s="9">
        <v>324</v>
      </c>
    </row>
    <row r="139" spans="1:19" x14ac:dyDescent="0.25">
      <c r="A139" s="4" t="s">
        <v>3</v>
      </c>
      <c r="B139" s="4">
        <v>319</v>
      </c>
      <c r="C139" s="1">
        <v>41708</v>
      </c>
      <c r="D139" s="10">
        <f t="shared" si="2"/>
        <v>1</v>
      </c>
      <c r="F139" s="8">
        <v>41775</v>
      </c>
      <c r="G139" s="9">
        <v>720</v>
      </c>
      <c r="R139" s="8">
        <v>41775</v>
      </c>
      <c r="S139" s="9">
        <v>262</v>
      </c>
    </row>
    <row r="140" spans="1:19" x14ac:dyDescent="0.25">
      <c r="A140" s="4" t="s">
        <v>4</v>
      </c>
      <c r="B140" s="4">
        <v>680</v>
      </c>
      <c r="C140" s="1">
        <v>41709</v>
      </c>
      <c r="D140" s="10">
        <f t="shared" si="2"/>
        <v>2</v>
      </c>
      <c r="F140" s="8">
        <v>41776</v>
      </c>
      <c r="G140" s="9">
        <v>545</v>
      </c>
      <c r="R140" s="8">
        <v>41776</v>
      </c>
      <c r="S140" s="9">
        <v>200</v>
      </c>
    </row>
    <row r="141" spans="1:19" x14ac:dyDescent="0.25">
      <c r="A141" s="4" t="s">
        <v>3</v>
      </c>
      <c r="B141" s="4">
        <v>404</v>
      </c>
      <c r="C141" s="1">
        <v>41709</v>
      </c>
      <c r="D141" s="10">
        <f t="shared" si="2"/>
        <v>2</v>
      </c>
      <c r="F141" s="8">
        <v>41777</v>
      </c>
      <c r="G141" s="9">
        <v>719</v>
      </c>
      <c r="R141" s="8">
        <v>41777</v>
      </c>
      <c r="S141" s="9">
        <v>275</v>
      </c>
    </row>
    <row r="142" spans="1:19" x14ac:dyDescent="0.25">
      <c r="A142" s="4" t="s">
        <v>4</v>
      </c>
      <c r="B142" s="5">
        <v>723</v>
      </c>
      <c r="C142" s="1">
        <v>41710</v>
      </c>
      <c r="D142" s="10">
        <f t="shared" si="2"/>
        <v>3</v>
      </c>
      <c r="F142" s="8">
        <v>41778</v>
      </c>
      <c r="G142" s="9">
        <v>1043</v>
      </c>
      <c r="R142" s="8">
        <v>41778</v>
      </c>
      <c r="S142" s="9">
        <v>413</v>
      </c>
    </row>
    <row r="143" spans="1:19" x14ac:dyDescent="0.25">
      <c r="A143" s="4" t="s">
        <v>3</v>
      </c>
      <c r="B143" s="4">
        <v>413</v>
      </c>
      <c r="C143" s="1">
        <v>41710</v>
      </c>
      <c r="D143" s="10">
        <f t="shared" si="2"/>
        <v>3</v>
      </c>
      <c r="F143" s="8">
        <v>41779</v>
      </c>
      <c r="G143" s="9">
        <v>1252</v>
      </c>
      <c r="R143" s="8">
        <v>41779</v>
      </c>
      <c r="S143" s="9">
        <v>368</v>
      </c>
    </row>
    <row r="144" spans="1:19" x14ac:dyDescent="0.25">
      <c r="A144" s="4" t="s">
        <v>4</v>
      </c>
      <c r="B144" s="4">
        <v>669</v>
      </c>
      <c r="C144" s="1">
        <v>41711</v>
      </c>
      <c r="D144" s="10">
        <f t="shared" si="2"/>
        <v>4</v>
      </c>
      <c r="F144" s="8">
        <v>41780</v>
      </c>
      <c r="G144" s="9">
        <v>1313</v>
      </c>
      <c r="R144" s="8">
        <v>41780</v>
      </c>
      <c r="S144" s="9">
        <v>355</v>
      </c>
    </row>
    <row r="145" spans="1:19" x14ac:dyDescent="0.25">
      <c r="A145" s="4" t="s">
        <v>3</v>
      </c>
      <c r="B145" s="4">
        <v>402</v>
      </c>
      <c r="C145" s="1">
        <v>41711</v>
      </c>
      <c r="D145" s="10">
        <f t="shared" si="2"/>
        <v>4</v>
      </c>
      <c r="F145" s="8">
        <v>41781</v>
      </c>
      <c r="G145" s="9">
        <v>1267</v>
      </c>
      <c r="R145" s="8">
        <v>41781</v>
      </c>
      <c r="S145" s="9">
        <v>354</v>
      </c>
    </row>
    <row r="146" spans="1:19" x14ac:dyDescent="0.25">
      <c r="A146" s="4" t="s">
        <v>4</v>
      </c>
      <c r="B146" s="4">
        <v>639</v>
      </c>
      <c r="C146" s="1">
        <v>41712</v>
      </c>
      <c r="D146" s="10">
        <f t="shared" si="2"/>
        <v>5</v>
      </c>
      <c r="F146" s="8">
        <v>41782</v>
      </c>
      <c r="G146" s="9">
        <v>1118</v>
      </c>
      <c r="R146" s="8">
        <v>41782</v>
      </c>
      <c r="S146" s="9">
        <v>295</v>
      </c>
    </row>
    <row r="147" spans="1:19" x14ac:dyDescent="0.25">
      <c r="A147" s="4" t="s">
        <v>3</v>
      </c>
      <c r="B147" s="4">
        <v>361</v>
      </c>
      <c r="C147" s="1">
        <v>41712</v>
      </c>
      <c r="D147" s="10">
        <f t="shared" si="2"/>
        <v>5</v>
      </c>
      <c r="F147" s="8">
        <v>41783</v>
      </c>
      <c r="G147" s="9">
        <v>691</v>
      </c>
      <c r="R147" s="8">
        <v>41783</v>
      </c>
      <c r="S147" s="9">
        <v>178</v>
      </c>
    </row>
    <row r="148" spans="1:19" x14ac:dyDescent="0.25">
      <c r="A148" s="4" t="s">
        <v>4</v>
      </c>
      <c r="B148" s="4">
        <v>381</v>
      </c>
      <c r="C148" s="1">
        <v>41713</v>
      </c>
      <c r="D148" s="10">
        <f t="shared" si="2"/>
        <v>6</v>
      </c>
      <c r="F148" s="8">
        <v>41784</v>
      </c>
      <c r="G148" s="9">
        <v>954</v>
      </c>
      <c r="R148" s="8">
        <v>41784</v>
      </c>
      <c r="S148" s="9">
        <v>269</v>
      </c>
    </row>
    <row r="149" spans="1:19" x14ac:dyDescent="0.25">
      <c r="A149" s="4" t="s">
        <v>3</v>
      </c>
      <c r="B149" s="4">
        <v>233</v>
      </c>
      <c r="C149" s="1">
        <v>41713</v>
      </c>
      <c r="D149" s="10">
        <f t="shared" si="2"/>
        <v>6</v>
      </c>
      <c r="F149" s="8">
        <v>41785</v>
      </c>
      <c r="G149" s="9">
        <v>1472</v>
      </c>
      <c r="R149" s="8">
        <v>41785</v>
      </c>
      <c r="S149" s="9">
        <v>399</v>
      </c>
    </row>
    <row r="150" spans="1:19" x14ac:dyDescent="0.25">
      <c r="A150" s="4" t="s">
        <v>4</v>
      </c>
      <c r="B150" s="4">
        <v>539</v>
      </c>
      <c r="C150" s="1">
        <v>41714</v>
      </c>
      <c r="D150" s="10">
        <f t="shared" si="2"/>
        <v>7</v>
      </c>
      <c r="F150" s="8">
        <v>41786</v>
      </c>
      <c r="G150" s="9">
        <v>1477</v>
      </c>
      <c r="R150" s="8">
        <v>41786</v>
      </c>
      <c r="S150" s="9">
        <v>385</v>
      </c>
    </row>
    <row r="151" spans="1:19" x14ac:dyDescent="0.25">
      <c r="A151" s="4" t="s">
        <v>3</v>
      </c>
      <c r="B151" s="4">
        <v>300</v>
      </c>
      <c r="C151" s="1">
        <v>41714</v>
      </c>
      <c r="D151" s="10">
        <f t="shared" si="2"/>
        <v>7</v>
      </c>
      <c r="F151" s="8">
        <v>41787</v>
      </c>
      <c r="G151" s="9">
        <v>1313</v>
      </c>
      <c r="R151" s="8">
        <v>41787</v>
      </c>
      <c r="S151" s="9">
        <v>389</v>
      </c>
    </row>
    <row r="152" spans="1:19" x14ac:dyDescent="0.25">
      <c r="A152" s="4" t="s">
        <v>4</v>
      </c>
      <c r="B152" s="4">
        <v>776</v>
      </c>
      <c r="C152" s="1">
        <v>41715</v>
      </c>
      <c r="D152" s="10">
        <f t="shared" si="2"/>
        <v>1</v>
      </c>
      <c r="F152" s="8">
        <v>41788</v>
      </c>
      <c r="G152" s="9">
        <v>1292</v>
      </c>
      <c r="R152" s="8">
        <v>41788</v>
      </c>
      <c r="S152" s="9">
        <v>389</v>
      </c>
    </row>
    <row r="153" spans="1:19" x14ac:dyDescent="0.25">
      <c r="A153" s="4" t="s">
        <v>3</v>
      </c>
      <c r="B153" s="4">
        <v>446</v>
      </c>
      <c r="C153" s="1">
        <v>41715</v>
      </c>
      <c r="D153" s="10">
        <f t="shared" si="2"/>
        <v>1</v>
      </c>
      <c r="F153" s="8">
        <v>41789</v>
      </c>
      <c r="G153" s="9">
        <v>980</v>
      </c>
      <c r="R153" s="8">
        <v>41789</v>
      </c>
      <c r="S153" s="9">
        <v>282</v>
      </c>
    </row>
    <row r="154" spans="1:19" x14ac:dyDescent="0.25">
      <c r="A154" s="4" t="s">
        <v>4</v>
      </c>
      <c r="B154" s="4">
        <v>807</v>
      </c>
      <c r="C154" s="1">
        <v>41716</v>
      </c>
      <c r="D154" s="10">
        <f t="shared" si="2"/>
        <v>2</v>
      </c>
      <c r="F154" s="8">
        <v>41790</v>
      </c>
      <c r="G154" s="9">
        <v>631</v>
      </c>
      <c r="R154" s="8">
        <v>41790</v>
      </c>
      <c r="S154" s="9">
        <v>208</v>
      </c>
    </row>
    <row r="155" spans="1:19" x14ac:dyDescent="0.25">
      <c r="A155" s="4" t="s">
        <v>3</v>
      </c>
      <c r="B155" s="4">
        <v>427</v>
      </c>
      <c r="C155" s="1">
        <v>41716</v>
      </c>
      <c r="D155" s="10">
        <f t="shared" si="2"/>
        <v>2</v>
      </c>
      <c r="F155" s="8">
        <v>41791</v>
      </c>
      <c r="G155" s="9">
        <v>821</v>
      </c>
      <c r="R155" s="8">
        <v>41791</v>
      </c>
      <c r="S155" s="9">
        <v>284</v>
      </c>
    </row>
    <row r="156" spans="1:19" x14ac:dyDescent="0.25">
      <c r="A156" s="4" t="s">
        <v>4</v>
      </c>
      <c r="B156" s="5">
        <v>784</v>
      </c>
      <c r="C156" s="1">
        <v>41717</v>
      </c>
      <c r="D156" s="10">
        <f t="shared" si="2"/>
        <v>3</v>
      </c>
      <c r="F156" s="8">
        <v>41792</v>
      </c>
      <c r="G156" s="9">
        <v>1263</v>
      </c>
      <c r="R156" s="8">
        <v>41792</v>
      </c>
      <c r="S156" s="9">
        <v>372</v>
      </c>
    </row>
    <row r="157" spans="1:19" x14ac:dyDescent="0.25">
      <c r="A157" s="4" t="s">
        <v>3</v>
      </c>
      <c r="B157" s="4">
        <v>404</v>
      </c>
      <c r="C157" s="1">
        <v>41717</v>
      </c>
      <c r="D157" s="10">
        <f t="shared" si="2"/>
        <v>3</v>
      </c>
      <c r="F157" s="8">
        <v>41793</v>
      </c>
      <c r="G157" s="9">
        <v>1298</v>
      </c>
      <c r="R157" s="8">
        <v>41793</v>
      </c>
      <c r="S157" s="9">
        <v>372</v>
      </c>
    </row>
    <row r="158" spans="1:19" x14ac:dyDescent="0.25">
      <c r="A158" s="4" t="s">
        <v>4</v>
      </c>
      <c r="B158" s="4">
        <v>729</v>
      </c>
      <c r="C158" s="1">
        <v>41718</v>
      </c>
      <c r="D158" s="10">
        <f t="shared" si="2"/>
        <v>4</v>
      </c>
      <c r="F158" s="8">
        <v>41794</v>
      </c>
      <c r="G158" s="9">
        <v>1341</v>
      </c>
      <c r="R158" s="8">
        <v>41794</v>
      </c>
      <c r="S158" s="9">
        <v>359</v>
      </c>
    </row>
    <row r="159" spans="1:19" x14ac:dyDescent="0.25">
      <c r="A159" s="4" t="s">
        <v>3</v>
      </c>
      <c r="B159" s="4">
        <v>452</v>
      </c>
      <c r="C159" s="1">
        <v>41718</v>
      </c>
      <c r="D159" s="10">
        <f t="shared" si="2"/>
        <v>4</v>
      </c>
      <c r="F159" s="8">
        <v>41795</v>
      </c>
      <c r="G159" s="9">
        <v>1193</v>
      </c>
      <c r="R159" s="8">
        <v>41795</v>
      </c>
      <c r="S159" s="9">
        <v>363</v>
      </c>
    </row>
    <row r="160" spans="1:19" x14ac:dyDescent="0.25">
      <c r="A160" s="4" t="s">
        <v>4</v>
      </c>
      <c r="B160" s="4">
        <v>578</v>
      </c>
      <c r="C160" s="1">
        <v>41719</v>
      </c>
      <c r="D160" s="10">
        <f t="shared" si="2"/>
        <v>5</v>
      </c>
      <c r="F160" s="8">
        <v>41796</v>
      </c>
      <c r="G160" s="9">
        <v>957</v>
      </c>
      <c r="R160" s="8">
        <v>41796</v>
      </c>
      <c r="S160" s="9">
        <v>837</v>
      </c>
    </row>
    <row r="161" spans="1:19" x14ac:dyDescent="0.25">
      <c r="A161" s="4" t="s">
        <v>3</v>
      </c>
      <c r="B161" s="4">
        <v>333</v>
      </c>
      <c r="C161" s="1">
        <v>41719</v>
      </c>
      <c r="D161" s="10">
        <f t="shared" si="2"/>
        <v>5</v>
      </c>
      <c r="F161" s="8">
        <v>41797</v>
      </c>
      <c r="G161" s="9">
        <v>575</v>
      </c>
      <c r="R161" s="8">
        <v>41797</v>
      </c>
      <c r="S161" s="9">
        <v>534</v>
      </c>
    </row>
    <row r="162" spans="1:19" x14ac:dyDescent="0.25">
      <c r="A162" s="4" t="s">
        <v>4</v>
      </c>
      <c r="B162" s="4">
        <v>409</v>
      </c>
      <c r="C162" s="1">
        <v>41720</v>
      </c>
      <c r="D162" s="10">
        <f t="shared" si="2"/>
        <v>6</v>
      </c>
      <c r="F162" s="8">
        <v>41798</v>
      </c>
      <c r="G162" s="9">
        <v>778</v>
      </c>
      <c r="R162" s="8">
        <v>41798</v>
      </c>
      <c r="S162" s="9">
        <v>770</v>
      </c>
    </row>
    <row r="163" spans="1:19" x14ac:dyDescent="0.25">
      <c r="A163" s="4" t="s">
        <v>3</v>
      </c>
      <c r="B163" s="4">
        <v>203</v>
      </c>
      <c r="C163" s="1">
        <v>41720</v>
      </c>
      <c r="D163" s="10">
        <f t="shared" si="2"/>
        <v>6</v>
      </c>
      <c r="F163" s="8">
        <v>41799</v>
      </c>
      <c r="G163" s="9">
        <v>1298</v>
      </c>
      <c r="R163" s="8">
        <v>41799</v>
      </c>
      <c r="S163" s="9">
        <v>1007</v>
      </c>
    </row>
    <row r="164" spans="1:19" x14ac:dyDescent="0.25">
      <c r="A164" s="4" t="s">
        <v>4</v>
      </c>
      <c r="B164" s="4">
        <v>518</v>
      </c>
      <c r="C164" s="1">
        <v>41721</v>
      </c>
      <c r="D164" s="10">
        <f t="shared" si="2"/>
        <v>7</v>
      </c>
      <c r="F164" s="8" t="s">
        <v>6</v>
      </c>
      <c r="G164" s="9">
        <v>108930</v>
      </c>
      <c r="R164" s="8" t="s">
        <v>6</v>
      </c>
      <c r="S164" s="9">
        <v>86876</v>
      </c>
    </row>
    <row r="165" spans="1:19" x14ac:dyDescent="0.25">
      <c r="A165" s="4" t="s">
        <v>3</v>
      </c>
      <c r="B165" s="4">
        <v>288</v>
      </c>
      <c r="C165" s="1">
        <v>41721</v>
      </c>
      <c r="D165" s="10">
        <f t="shared" si="2"/>
        <v>7</v>
      </c>
    </row>
    <row r="166" spans="1:19" x14ac:dyDescent="0.25">
      <c r="A166" s="4" t="s">
        <v>4</v>
      </c>
      <c r="B166" s="4">
        <v>753</v>
      </c>
      <c r="C166" s="1">
        <v>41722</v>
      </c>
      <c r="D166" s="10">
        <f t="shared" si="2"/>
        <v>1</v>
      </c>
    </row>
    <row r="167" spans="1:19" x14ac:dyDescent="0.25">
      <c r="A167" s="4" t="s">
        <v>3</v>
      </c>
      <c r="B167" s="4">
        <v>437</v>
      </c>
      <c r="C167" s="1">
        <v>41722</v>
      </c>
      <c r="D167" s="10">
        <f t="shared" si="2"/>
        <v>1</v>
      </c>
    </row>
    <row r="168" spans="1:19" x14ac:dyDescent="0.25">
      <c r="A168" s="4" t="s">
        <v>4</v>
      </c>
      <c r="B168" s="4">
        <v>725</v>
      </c>
      <c r="C168" s="1">
        <v>41723</v>
      </c>
      <c r="D168" s="10">
        <f t="shared" si="2"/>
        <v>2</v>
      </c>
    </row>
    <row r="169" spans="1:19" x14ac:dyDescent="0.25">
      <c r="A169" s="4" t="s">
        <v>3</v>
      </c>
      <c r="B169" s="4">
        <v>419</v>
      </c>
      <c r="C169" s="1">
        <v>41723</v>
      </c>
      <c r="D169" s="10">
        <f t="shared" si="2"/>
        <v>2</v>
      </c>
    </row>
    <row r="170" spans="1:19" x14ac:dyDescent="0.25">
      <c r="A170" s="4" t="s">
        <v>4</v>
      </c>
      <c r="B170" s="4">
        <v>785</v>
      </c>
      <c r="C170" s="1">
        <v>41724</v>
      </c>
      <c r="D170" s="10">
        <f t="shared" si="2"/>
        <v>3</v>
      </c>
    </row>
    <row r="171" spans="1:19" x14ac:dyDescent="0.25">
      <c r="A171" s="4" t="s">
        <v>3</v>
      </c>
      <c r="B171" s="4">
        <v>431</v>
      </c>
      <c r="C171" s="1">
        <v>41724</v>
      </c>
      <c r="D171" s="10">
        <f t="shared" si="2"/>
        <v>3</v>
      </c>
    </row>
    <row r="172" spans="1:19" x14ac:dyDescent="0.25">
      <c r="A172" s="4" t="s">
        <v>4</v>
      </c>
      <c r="B172" s="4">
        <v>786</v>
      </c>
      <c r="C172" s="1">
        <v>41725</v>
      </c>
      <c r="D172" s="10">
        <f t="shared" si="2"/>
        <v>4</v>
      </c>
    </row>
    <row r="173" spans="1:19" x14ac:dyDescent="0.25">
      <c r="A173" s="4" t="s">
        <v>3</v>
      </c>
      <c r="B173" s="4">
        <v>385</v>
      </c>
      <c r="C173" s="1">
        <v>41725</v>
      </c>
      <c r="D173" s="10">
        <f t="shared" si="2"/>
        <v>4</v>
      </c>
    </row>
    <row r="174" spans="1:19" x14ac:dyDescent="0.25">
      <c r="A174" s="4" t="s">
        <v>4</v>
      </c>
      <c r="B174" s="4">
        <v>641</v>
      </c>
      <c r="C174" s="1">
        <v>41726</v>
      </c>
      <c r="D174" s="10">
        <f t="shared" si="2"/>
        <v>5</v>
      </c>
    </row>
    <row r="175" spans="1:19" x14ac:dyDescent="0.25">
      <c r="A175" s="4" t="s">
        <v>3</v>
      </c>
      <c r="B175" s="4">
        <v>321</v>
      </c>
      <c r="C175" s="1">
        <v>41726</v>
      </c>
      <c r="D175" s="10">
        <f t="shared" si="2"/>
        <v>5</v>
      </c>
    </row>
    <row r="176" spans="1:19" x14ac:dyDescent="0.25">
      <c r="A176" t="s">
        <v>4</v>
      </c>
      <c r="B176">
        <v>386</v>
      </c>
      <c r="C176" s="1">
        <v>41727</v>
      </c>
      <c r="D176" s="10">
        <f t="shared" si="2"/>
        <v>6</v>
      </c>
    </row>
    <row r="177" spans="1:4" x14ac:dyDescent="0.25">
      <c r="A177" t="s">
        <v>3</v>
      </c>
      <c r="B177">
        <v>242</v>
      </c>
      <c r="C177" s="1">
        <v>41727</v>
      </c>
      <c r="D177" s="10">
        <f t="shared" si="2"/>
        <v>6</v>
      </c>
    </row>
    <row r="178" spans="1:4" x14ac:dyDescent="0.25">
      <c r="A178" s="4" t="s">
        <v>4</v>
      </c>
      <c r="B178" s="4">
        <v>559</v>
      </c>
      <c r="C178" s="1">
        <v>41728</v>
      </c>
      <c r="D178" s="10">
        <f t="shared" si="2"/>
        <v>7</v>
      </c>
    </row>
    <row r="179" spans="1:4" x14ac:dyDescent="0.25">
      <c r="A179" s="4" t="s">
        <v>3</v>
      </c>
      <c r="B179" s="4">
        <v>335</v>
      </c>
      <c r="C179" s="1">
        <v>41728</v>
      </c>
      <c r="D179" s="10">
        <f t="shared" si="2"/>
        <v>7</v>
      </c>
    </row>
    <row r="180" spans="1:4" x14ac:dyDescent="0.25">
      <c r="A180" s="4" t="s">
        <v>4</v>
      </c>
      <c r="B180" s="4">
        <v>774</v>
      </c>
      <c r="C180" s="1">
        <v>41729</v>
      </c>
      <c r="D180" s="10">
        <f t="shared" si="2"/>
        <v>1</v>
      </c>
    </row>
    <row r="181" spans="1:4" x14ac:dyDescent="0.25">
      <c r="A181" s="4" t="s">
        <v>3</v>
      </c>
      <c r="B181" s="4">
        <v>400</v>
      </c>
      <c r="C181" s="1">
        <v>41729</v>
      </c>
      <c r="D181" s="10">
        <f t="shared" si="2"/>
        <v>1</v>
      </c>
    </row>
    <row r="182" spans="1:4" x14ac:dyDescent="0.25">
      <c r="A182" s="4" t="s">
        <v>4</v>
      </c>
      <c r="B182" s="4">
        <v>717</v>
      </c>
      <c r="C182" s="1">
        <v>41730</v>
      </c>
      <c r="D182" s="10">
        <f t="shared" si="2"/>
        <v>2</v>
      </c>
    </row>
    <row r="183" spans="1:4" x14ac:dyDescent="0.25">
      <c r="A183" s="4" t="s">
        <v>3</v>
      </c>
      <c r="B183" s="4">
        <v>395</v>
      </c>
      <c r="C183" s="1">
        <v>41730</v>
      </c>
      <c r="D183" s="10">
        <f t="shared" si="2"/>
        <v>2</v>
      </c>
    </row>
    <row r="184" spans="1:4" x14ac:dyDescent="0.25">
      <c r="A184" s="4" t="s">
        <v>4</v>
      </c>
      <c r="B184" s="4">
        <v>810</v>
      </c>
      <c r="C184" s="1">
        <v>41731</v>
      </c>
      <c r="D184" s="10">
        <f t="shared" si="2"/>
        <v>3</v>
      </c>
    </row>
    <row r="185" spans="1:4" x14ac:dyDescent="0.25">
      <c r="A185" s="4" t="s">
        <v>3</v>
      </c>
      <c r="B185" s="4">
        <v>413</v>
      </c>
      <c r="C185" s="1">
        <v>41731</v>
      </c>
      <c r="D185" s="10">
        <f t="shared" si="2"/>
        <v>3</v>
      </c>
    </row>
    <row r="186" spans="1:4" x14ac:dyDescent="0.25">
      <c r="A186" s="4" t="s">
        <v>4</v>
      </c>
      <c r="B186" s="4">
        <v>807</v>
      </c>
      <c r="C186" s="1">
        <v>41732</v>
      </c>
      <c r="D186" s="10">
        <f t="shared" si="2"/>
        <v>4</v>
      </c>
    </row>
    <row r="187" spans="1:4" x14ac:dyDescent="0.25">
      <c r="A187" s="4" t="s">
        <v>3</v>
      </c>
      <c r="B187" s="4">
        <v>383</v>
      </c>
      <c r="C187" s="1">
        <v>41732</v>
      </c>
      <c r="D187" s="10">
        <f t="shared" si="2"/>
        <v>4</v>
      </c>
    </row>
    <row r="188" spans="1:4" x14ac:dyDescent="0.25">
      <c r="A188" s="4" t="s">
        <v>4</v>
      </c>
      <c r="B188" s="4">
        <v>621</v>
      </c>
      <c r="C188" s="1">
        <v>41733</v>
      </c>
      <c r="D188" s="10">
        <f t="shared" si="2"/>
        <v>5</v>
      </c>
    </row>
    <row r="189" spans="1:4" x14ac:dyDescent="0.25">
      <c r="A189" s="4" t="s">
        <v>3</v>
      </c>
      <c r="B189" s="4">
        <v>329</v>
      </c>
      <c r="C189" s="1">
        <v>41733</v>
      </c>
      <c r="D189" s="10">
        <f t="shared" si="2"/>
        <v>5</v>
      </c>
    </row>
    <row r="190" spans="1:4" x14ac:dyDescent="0.25">
      <c r="A190" s="4" t="s">
        <v>4</v>
      </c>
      <c r="B190" s="4">
        <v>456</v>
      </c>
      <c r="C190" s="1">
        <v>41734</v>
      </c>
      <c r="D190" s="10">
        <f t="shared" si="2"/>
        <v>6</v>
      </c>
    </row>
    <row r="191" spans="1:4" x14ac:dyDescent="0.25">
      <c r="A191" s="4" t="s">
        <v>3</v>
      </c>
      <c r="B191" s="4">
        <v>240</v>
      </c>
      <c r="C191" s="1">
        <v>41734</v>
      </c>
      <c r="D191" s="10">
        <f t="shared" si="2"/>
        <v>6</v>
      </c>
    </row>
    <row r="192" spans="1:4" x14ac:dyDescent="0.25">
      <c r="A192" s="4" t="s">
        <v>4</v>
      </c>
      <c r="B192" s="4">
        <v>575</v>
      </c>
      <c r="C192" s="1">
        <v>41735</v>
      </c>
      <c r="D192" s="10">
        <f t="shared" si="2"/>
        <v>7</v>
      </c>
    </row>
    <row r="193" spans="1:4" x14ac:dyDescent="0.25">
      <c r="A193" s="4" t="s">
        <v>3</v>
      </c>
      <c r="B193" s="4">
        <v>333</v>
      </c>
      <c r="C193" s="1">
        <v>41735</v>
      </c>
      <c r="D193" s="10">
        <f t="shared" si="2"/>
        <v>7</v>
      </c>
    </row>
    <row r="194" spans="1:4" x14ac:dyDescent="0.25">
      <c r="A194" s="4" t="s">
        <v>4</v>
      </c>
      <c r="B194" s="4">
        <v>866</v>
      </c>
      <c r="C194" s="1">
        <v>41736</v>
      </c>
      <c r="D194" s="10">
        <f t="shared" si="2"/>
        <v>1</v>
      </c>
    </row>
    <row r="195" spans="1:4" x14ac:dyDescent="0.25">
      <c r="A195" s="4" t="s">
        <v>3</v>
      </c>
      <c r="B195" s="4">
        <v>416</v>
      </c>
      <c r="C195" s="1">
        <v>41736</v>
      </c>
      <c r="D195" s="10">
        <f t="shared" ref="D195:D258" si="3">WEEKDAY(C195,2)</f>
        <v>1</v>
      </c>
    </row>
    <row r="196" spans="1:4" x14ac:dyDescent="0.25">
      <c r="A196" s="4" t="s">
        <v>4</v>
      </c>
      <c r="B196" s="4">
        <v>839</v>
      </c>
      <c r="C196" s="1">
        <v>41737</v>
      </c>
      <c r="D196" s="10">
        <f t="shared" si="3"/>
        <v>2</v>
      </c>
    </row>
    <row r="197" spans="1:4" x14ac:dyDescent="0.25">
      <c r="A197" s="4" t="s">
        <v>3</v>
      </c>
      <c r="B197" s="4">
        <v>434</v>
      </c>
      <c r="C197" s="1">
        <v>41737</v>
      </c>
      <c r="D197" s="10">
        <f t="shared" si="3"/>
        <v>2</v>
      </c>
    </row>
    <row r="198" spans="1:4" x14ac:dyDescent="0.25">
      <c r="A198" s="4" t="s">
        <v>4</v>
      </c>
      <c r="B198" s="4">
        <v>885</v>
      </c>
      <c r="C198" s="1">
        <v>41738</v>
      </c>
      <c r="D198" s="10">
        <f t="shared" si="3"/>
        <v>3</v>
      </c>
    </row>
    <row r="199" spans="1:4" x14ac:dyDescent="0.25">
      <c r="A199" s="4" t="s">
        <v>3</v>
      </c>
      <c r="B199" s="4">
        <v>419</v>
      </c>
      <c r="C199" s="1">
        <v>41738</v>
      </c>
      <c r="D199" s="10">
        <f t="shared" si="3"/>
        <v>3</v>
      </c>
    </row>
    <row r="200" spans="1:4" x14ac:dyDescent="0.25">
      <c r="A200" s="4" t="s">
        <v>4</v>
      </c>
      <c r="B200" s="4">
        <v>795</v>
      </c>
      <c r="C200" s="1">
        <v>41739</v>
      </c>
      <c r="D200" s="10">
        <f t="shared" si="3"/>
        <v>4</v>
      </c>
    </row>
    <row r="201" spans="1:4" x14ac:dyDescent="0.25">
      <c r="A201" s="4" t="s">
        <v>3</v>
      </c>
      <c r="B201" s="4">
        <v>415</v>
      </c>
      <c r="C201" s="1">
        <v>41739</v>
      </c>
      <c r="D201" s="10">
        <f t="shared" si="3"/>
        <v>4</v>
      </c>
    </row>
    <row r="202" spans="1:4" x14ac:dyDescent="0.25">
      <c r="A202" s="4" t="s">
        <v>4</v>
      </c>
      <c r="B202" s="4">
        <v>666</v>
      </c>
      <c r="C202" s="1">
        <v>41740</v>
      </c>
      <c r="D202" s="10">
        <f t="shared" si="3"/>
        <v>5</v>
      </c>
    </row>
    <row r="203" spans="1:4" x14ac:dyDescent="0.25">
      <c r="A203" s="4" t="s">
        <v>3</v>
      </c>
      <c r="B203" s="4">
        <v>322</v>
      </c>
      <c r="C203" s="1">
        <v>41740</v>
      </c>
      <c r="D203" s="10">
        <f t="shared" si="3"/>
        <v>5</v>
      </c>
    </row>
    <row r="204" spans="1:4" x14ac:dyDescent="0.25">
      <c r="A204" s="4" t="s">
        <v>4</v>
      </c>
      <c r="B204" s="4">
        <v>425</v>
      </c>
      <c r="C204" s="1">
        <v>41741</v>
      </c>
      <c r="D204" s="10">
        <f t="shared" si="3"/>
        <v>6</v>
      </c>
    </row>
    <row r="205" spans="1:4" x14ac:dyDescent="0.25">
      <c r="A205" s="4" t="s">
        <v>3</v>
      </c>
      <c r="B205" s="4">
        <v>235</v>
      </c>
      <c r="C205" s="1">
        <v>41741</v>
      </c>
      <c r="D205" s="10">
        <f t="shared" si="3"/>
        <v>6</v>
      </c>
    </row>
    <row r="206" spans="1:4" x14ac:dyDescent="0.25">
      <c r="A206" s="4" t="s">
        <v>4</v>
      </c>
      <c r="B206" s="4">
        <v>576</v>
      </c>
      <c r="C206" s="1">
        <v>41742</v>
      </c>
      <c r="D206" s="10">
        <f t="shared" si="3"/>
        <v>7</v>
      </c>
    </row>
    <row r="207" spans="1:4" x14ac:dyDescent="0.25">
      <c r="A207" s="4" t="s">
        <v>3</v>
      </c>
      <c r="B207" s="4">
        <v>311</v>
      </c>
      <c r="C207" s="1">
        <v>41742</v>
      </c>
      <c r="D207" s="10">
        <f t="shared" si="3"/>
        <v>7</v>
      </c>
    </row>
    <row r="208" spans="1:4" x14ac:dyDescent="0.25">
      <c r="A208" s="4" t="s">
        <v>4</v>
      </c>
      <c r="B208" s="4">
        <v>852</v>
      </c>
      <c r="C208" s="1">
        <v>41743</v>
      </c>
      <c r="D208" s="10">
        <f t="shared" si="3"/>
        <v>1</v>
      </c>
    </row>
    <row r="209" spans="1:4" x14ac:dyDescent="0.25">
      <c r="A209" s="4" t="s">
        <v>3</v>
      </c>
      <c r="B209" s="4">
        <v>429</v>
      </c>
      <c r="C209" s="1">
        <v>41743</v>
      </c>
      <c r="D209" s="10">
        <f t="shared" si="3"/>
        <v>1</v>
      </c>
    </row>
    <row r="210" spans="1:4" x14ac:dyDescent="0.25">
      <c r="A210" s="4" t="s">
        <v>4</v>
      </c>
      <c r="B210" s="4">
        <v>787</v>
      </c>
      <c r="C210" s="1">
        <v>41744</v>
      </c>
      <c r="D210" s="10">
        <f t="shared" si="3"/>
        <v>2</v>
      </c>
    </row>
    <row r="211" spans="1:4" x14ac:dyDescent="0.25">
      <c r="A211" s="4" t="s">
        <v>3</v>
      </c>
      <c r="B211" s="4">
        <v>428</v>
      </c>
      <c r="C211" s="1">
        <v>41744</v>
      </c>
      <c r="D211" s="10">
        <f t="shared" si="3"/>
        <v>2</v>
      </c>
    </row>
    <row r="212" spans="1:4" x14ac:dyDescent="0.25">
      <c r="A212" s="4" t="s">
        <v>4</v>
      </c>
      <c r="B212" s="4">
        <v>814</v>
      </c>
      <c r="C212" s="1">
        <v>41745</v>
      </c>
      <c r="D212" s="10">
        <f t="shared" si="3"/>
        <v>3</v>
      </c>
    </row>
    <row r="213" spans="1:4" x14ac:dyDescent="0.25">
      <c r="A213" s="4" t="s">
        <v>3</v>
      </c>
      <c r="B213" s="4">
        <v>384</v>
      </c>
      <c r="C213" s="1">
        <v>41745</v>
      </c>
      <c r="D213" s="10">
        <f t="shared" si="3"/>
        <v>3</v>
      </c>
    </row>
    <row r="214" spans="1:4" x14ac:dyDescent="0.25">
      <c r="A214" s="4" t="s">
        <v>4</v>
      </c>
      <c r="B214" s="4">
        <v>802</v>
      </c>
      <c r="C214" s="1">
        <v>41746</v>
      </c>
      <c r="D214" s="10">
        <f t="shared" si="3"/>
        <v>4</v>
      </c>
    </row>
    <row r="215" spans="1:4" x14ac:dyDescent="0.25">
      <c r="A215" s="4" t="s">
        <v>3</v>
      </c>
      <c r="B215" s="4">
        <v>365</v>
      </c>
      <c r="C215" s="1">
        <v>41746</v>
      </c>
      <c r="D215" s="10">
        <f t="shared" si="3"/>
        <v>4</v>
      </c>
    </row>
    <row r="216" spans="1:4" x14ac:dyDescent="0.25">
      <c r="A216" s="4" t="s">
        <v>4</v>
      </c>
      <c r="B216" s="4">
        <v>697</v>
      </c>
      <c r="C216" s="1">
        <v>41747</v>
      </c>
      <c r="D216" s="10">
        <f t="shared" si="3"/>
        <v>5</v>
      </c>
    </row>
    <row r="217" spans="1:4" x14ac:dyDescent="0.25">
      <c r="A217" s="4" t="s">
        <v>3</v>
      </c>
      <c r="B217" s="4">
        <v>309</v>
      </c>
      <c r="C217" s="1">
        <v>41747</v>
      </c>
      <c r="D217" s="10">
        <f t="shared" si="3"/>
        <v>5</v>
      </c>
    </row>
    <row r="218" spans="1:4" x14ac:dyDescent="0.25">
      <c r="A218" s="4" t="s">
        <v>4</v>
      </c>
      <c r="B218" s="4">
        <v>453</v>
      </c>
      <c r="C218" s="1">
        <v>41748</v>
      </c>
      <c r="D218" s="10">
        <f t="shared" si="3"/>
        <v>6</v>
      </c>
    </row>
    <row r="219" spans="1:4" x14ac:dyDescent="0.25">
      <c r="A219" s="4" t="s">
        <v>3</v>
      </c>
      <c r="B219" s="4">
        <v>196</v>
      </c>
      <c r="C219" s="1">
        <v>41748</v>
      </c>
      <c r="D219" s="10">
        <f t="shared" si="3"/>
        <v>6</v>
      </c>
    </row>
    <row r="220" spans="1:4" x14ac:dyDescent="0.25">
      <c r="A220" s="4" t="s">
        <v>4</v>
      </c>
      <c r="B220" s="4">
        <v>443</v>
      </c>
      <c r="C220" s="1">
        <v>41749</v>
      </c>
      <c r="D220" s="10">
        <f t="shared" si="3"/>
        <v>7</v>
      </c>
    </row>
    <row r="221" spans="1:4" x14ac:dyDescent="0.25">
      <c r="A221" s="4" t="s">
        <v>3</v>
      </c>
      <c r="B221" s="4">
        <v>220</v>
      </c>
      <c r="C221" s="1">
        <v>41749</v>
      </c>
      <c r="D221" s="10">
        <f t="shared" si="3"/>
        <v>7</v>
      </c>
    </row>
    <row r="222" spans="1:4" x14ac:dyDescent="0.25">
      <c r="A222" s="4" t="s">
        <v>4</v>
      </c>
      <c r="B222" s="4">
        <v>807</v>
      </c>
      <c r="C222" s="1">
        <v>41750</v>
      </c>
      <c r="D222" s="10">
        <f t="shared" si="3"/>
        <v>1</v>
      </c>
    </row>
    <row r="223" spans="1:4" x14ac:dyDescent="0.25">
      <c r="A223" s="4" t="s">
        <v>3</v>
      </c>
      <c r="B223" s="4">
        <v>387</v>
      </c>
      <c r="C223" s="1">
        <v>41750</v>
      </c>
      <c r="D223" s="10">
        <f t="shared" si="3"/>
        <v>1</v>
      </c>
    </row>
    <row r="224" spans="1:4" x14ac:dyDescent="0.25">
      <c r="A224" s="4" t="s">
        <v>4</v>
      </c>
      <c r="B224" s="4">
        <v>849</v>
      </c>
      <c r="C224" s="1">
        <v>41751</v>
      </c>
      <c r="D224" s="10">
        <f t="shared" si="3"/>
        <v>2</v>
      </c>
    </row>
    <row r="225" spans="1:4" x14ac:dyDescent="0.25">
      <c r="A225" s="4" t="s">
        <v>3</v>
      </c>
      <c r="B225" s="4">
        <v>413</v>
      </c>
      <c r="C225" s="1">
        <v>41751</v>
      </c>
      <c r="D225" s="10">
        <f t="shared" si="3"/>
        <v>2</v>
      </c>
    </row>
    <row r="226" spans="1:4" x14ac:dyDescent="0.25">
      <c r="A226" s="4" t="s">
        <v>4</v>
      </c>
      <c r="B226" s="4">
        <v>854</v>
      </c>
      <c r="C226" s="1">
        <v>41752</v>
      </c>
      <c r="D226" s="10">
        <f t="shared" si="3"/>
        <v>3</v>
      </c>
    </row>
    <row r="227" spans="1:4" x14ac:dyDescent="0.25">
      <c r="A227" s="4" t="s">
        <v>3</v>
      </c>
      <c r="B227" s="4">
        <v>445</v>
      </c>
      <c r="C227" s="1">
        <v>41752</v>
      </c>
      <c r="D227" s="10">
        <f t="shared" si="3"/>
        <v>3</v>
      </c>
    </row>
    <row r="228" spans="1:4" x14ac:dyDescent="0.25">
      <c r="A228" s="4" t="s">
        <v>4</v>
      </c>
      <c r="B228" s="4">
        <v>815</v>
      </c>
      <c r="C228" s="1">
        <v>41753</v>
      </c>
      <c r="D228" s="10">
        <f t="shared" si="3"/>
        <v>4</v>
      </c>
    </row>
    <row r="229" spans="1:4" x14ac:dyDescent="0.25">
      <c r="A229" s="4" t="s">
        <v>3</v>
      </c>
      <c r="B229" s="4">
        <v>438</v>
      </c>
      <c r="C229" s="1">
        <v>41753</v>
      </c>
      <c r="D229" s="10">
        <f t="shared" si="3"/>
        <v>4</v>
      </c>
    </row>
    <row r="230" spans="1:4" x14ac:dyDescent="0.25">
      <c r="A230" s="4" t="s">
        <v>4</v>
      </c>
      <c r="B230" s="4">
        <v>706</v>
      </c>
      <c r="C230" s="1">
        <v>41754</v>
      </c>
      <c r="D230" s="10">
        <f t="shared" si="3"/>
        <v>5</v>
      </c>
    </row>
    <row r="231" spans="1:4" x14ac:dyDescent="0.25">
      <c r="A231" s="4" t="s">
        <v>3</v>
      </c>
      <c r="B231" s="4">
        <v>319</v>
      </c>
      <c r="C231" s="1">
        <v>41754</v>
      </c>
      <c r="D231" s="10">
        <f t="shared" si="3"/>
        <v>5</v>
      </c>
    </row>
    <row r="232" spans="1:4" x14ac:dyDescent="0.25">
      <c r="A232" s="4" t="s">
        <v>4</v>
      </c>
      <c r="B232" s="4">
        <v>400</v>
      </c>
      <c r="C232" s="1">
        <v>41755</v>
      </c>
      <c r="D232" s="10">
        <f t="shared" si="3"/>
        <v>6</v>
      </c>
    </row>
    <row r="233" spans="1:4" x14ac:dyDescent="0.25">
      <c r="A233" s="4" t="s">
        <v>3</v>
      </c>
      <c r="B233" s="4">
        <v>212</v>
      </c>
      <c r="C233" s="1">
        <v>41755</v>
      </c>
      <c r="D233" s="10">
        <f t="shared" si="3"/>
        <v>6</v>
      </c>
    </row>
    <row r="234" spans="1:4" x14ac:dyDescent="0.25">
      <c r="A234" s="4" t="s">
        <v>4</v>
      </c>
      <c r="B234" s="4">
        <v>539</v>
      </c>
      <c r="C234" s="1">
        <v>41756</v>
      </c>
      <c r="D234" s="10">
        <f t="shared" si="3"/>
        <v>7</v>
      </c>
    </row>
    <row r="235" spans="1:4" x14ac:dyDescent="0.25">
      <c r="A235" s="4" t="s">
        <v>3</v>
      </c>
      <c r="B235" s="4">
        <v>302</v>
      </c>
      <c r="C235" s="1">
        <v>41756</v>
      </c>
      <c r="D235" s="10">
        <f t="shared" si="3"/>
        <v>7</v>
      </c>
    </row>
    <row r="236" spans="1:4" x14ac:dyDescent="0.25">
      <c r="A236" s="4" t="s">
        <v>4</v>
      </c>
      <c r="B236" s="4">
        <v>805</v>
      </c>
      <c r="C236" s="1">
        <v>41757</v>
      </c>
      <c r="D236" s="10">
        <f t="shared" si="3"/>
        <v>1</v>
      </c>
    </row>
    <row r="237" spans="1:4" x14ac:dyDescent="0.25">
      <c r="A237" s="4" t="s">
        <v>3</v>
      </c>
      <c r="B237" s="4">
        <v>375</v>
      </c>
      <c r="C237" s="1">
        <v>41757</v>
      </c>
      <c r="D237" s="10">
        <f t="shared" si="3"/>
        <v>1</v>
      </c>
    </row>
    <row r="238" spans="1:4" x14ac:dyDescent="0.25">
      <c r="A238" s="4" t="s">
        <v>4</v>
      </c>
      <c r="B238" s="4">
        <v>768</v>
      </c>
      <c r="C238" s="1">
        <v>41758</v>
      </c>
      <c r="D238" s="10">
        <f t="shared" si="3"/>
        <v>2</v>
      </c>
    </row>
    <row r="239" spans="1:4" x14ac:dyDescent="0.25">
      <c r="A239" s="4" t="s">
        <v>3</v>
      </c>
      <c r="B239" s="4">
        <v>402</v>
      </c>
      <c r="C239" s="1">
        <v>41758</v>
      </c>
      <c r="D239" s="10">
        <f t="shared" si="3"/>
        <v>2</v>
      </c>
    </row>
    <row r="240" spans="1:4" x14ac:dyDescent="0.25">
      <c r="A240" s="4" t="s">
        <v>4</v>
      </c>
      <c r="B240" s="4">
        <v>533</v>
      </c>
      <c r="C240" s="1">
        <v>41759</v>
      </c>
      <c r="D240" s="10">
        <f t="shared" si="3"/>
        <v>3</v>
      </c>
    </row>
    <row r="241" spans="1:4" x14ac:dyDescent="0.25">
      <c r="A241" s="4" t="s">
        <v>3</v>
      </c>
      <c r="B241" s="4">
        <v>318</v>
      </c>
      <c r="C241" s="1">
        <v>41759</v>
      </c>
      <c r="D241" s="10">
        <f t="shared" si="3"/>
        <v>3</v>
      </c>
    </row>
    <row r="242" spans="1:4" x14ac:dyDescent="0.25">
      <c r="A242" s="4" t="s">
        <v>4</v>
      </c>
      <c r="B242" s="4">
        <v>329</v>
      </c>
      <c r="C242" s="1">
        <v>41760</v>
      </c>
      <c r="D242" s="10">
        <f t="shared" si="3"/>
        <v>4</v>
      </c>
    </row>
    <row r="243" spans="1:4" x14ac:dyDescent="0.25">
      <c r="A243" s="4" t="s">
        <v>3</v>
      </c>
      <c r="B243" s="4">
        <v>188</v>
      </c>
      <c r="C243" s="1">
        <v>41760</v>
      </c>
      <c r="D243" s="10">
        <f t="shared" si="3"/>
        <v>4</v>
      </c>
    </row>
    <row r="244" spans="1:4" x14ac:dyDescent="0.25">
      <c r="A244" s="4" t="s">
        <v>4</v>
      </c>
      <c r="B244" s="4">
        <v>337</v>
      </c>
      <c r="C244" s="1">
        <v>41761</v>
      </c>
      <c r="D244" s="10">
        <f t="shared" si="3"/>
        <v>5</v>
      </c>
    </row>
    <row r="245" spans="1:4" x14ac:dyDescent="0.25">
      <c r="A245" s="4" t="s">
        <v>3</v>
      </c>
      <c r="B245" s="4">
        <v>225</v>
      </c>
      <c r="C245" s="1">
        <v>41761</v>
      </c>
      <c r="D245" s="10">
        <f t="shared" si="3"/>
        <v>5</v>
      </c>
    </row>
    <row r="246" spans="1:4" x14ac:dyDescent="0.25">
      <c r="A246" s="4" t="s">
        <v>4</v>
      </c>
      <c r="B246" s="4">
        <v>379</v>
      </c>
      <c r="C246" s="1">
        <v>41762</v>
      </c>
      <c r="D246" s="10">
        <f t="shared" si="3"/>
        <v>6</v>
      </c>
    </row>
    <row r="247" spans="1:4" x14ac:dyDescent="0.25">
      <c r="A247" s="4" t="s">
        <v>3</v>
      </c>
      <c r="B247" s="4">
        <v>207</v>
      </c>
      <c r="C247" s="1">
        <v>41762</v>
      </c>
      <c r="D247" s="10">
        <f t="shared" si="3"/>
        <v>6</v>
      </c>
    </row>
    <row r="248" spans="1:4" x14ac:dyDescent="0.25">
      <c r="A248" s="4" t="s">
        <v>4</v>
      </c>
      <c r="B248" s="4">
        <v>491</v>
      </c>
      <c r="C248" s="1">
        <v>41763</v>
      </c>
      <c r="D248" s="10">
        <f t="shared" si="3"/>
        <v>7</v>
      </c>
    </row>
    <row r="249" spans="1:4" x14ac:dyDescent="0.25">
      <c r="A249" s="4" t="s">
        <v>3</v>
      </c>
      <c r="B249" s="4">
        <v>316</v>
      </c>
      <c r="C249" s="1">
        <v>41763</v>
      </c>
      <c r="D249" s="10">
        <f t="shared" si="3"/>
        <v>7</v>
      </c>
    </row>
    <row r="250" spans="1:4" x14ac:dyDescent="0.25">
      <c r="A250" s="4" t="s">
        <v>4</v>
      </c>
      <c r="B250" s="4">
        <v>681</v>
      </c>
      <c r="C250" s="1">
        <v>41764</v>
      </c>
      <c r="D250" s="10">
        <f t="shared" si="3"/>
        <v>1</v>
      </c>
    </row>
    <row r="251" spans="1:4" x14ac:dyDescent="0.25">
      <c r="A251" s="4" t="s">
        <v>3</v>
      </c>
      <c r="B251" s="4">
        <v>399</v>
      </c>
      <c r="C251" s="1">
        <v>41764</v>
      </c>
      <c r="D251" s="10">
        <f t="shared" si="3"/>
        <v>1</v>
      </c>
    </row>
    <row r="252" spans="1:4" x14ac:dyDescent="0.25">
      <c r="A252" s="4" t="s">
        <v>4</v>
      </c>
      <c r="B252" s="4">
        <v>728</v>
      </c>
      <c r="C252" s="1">
        <v>41765</v>
      </c>
      <c r="D252" s="10">
        <f t="shared" si="3"/>
        <v>2</v>
      </c>
    </row>
    <row r="253" spans="1:4" x14ac:dyDescent="0.25">
      <c r="A253" s="4" t="s">
        <v>3</v>
      </c>
      <c r="B253" s="4">
        <v>402</v>
      </c>
      <c r="C253" s="1">
        <v>41765</v>
      </c>
      <c r="D253" s="10">
        <f t="shared" si="3"/>
        <v>2</v>
      </c>
    </row>
    <row r="254" spans="1:4" x14ac:dyDescent="0.25">
      <c r="A254" s="4" t="s">
        <v>4</v>
      </c>
      <c r="B254" s="4">
        <v>732</v>
      </c>
      <c r="C254" s="1">
        <v>41766</v>
      </c>
      <c r="D254" s="10">
        <f t="shared" si="3"/>
        <v>3</v>
      </c>
    </row>
    <row r="255" spans="1:4" x14ac:dyDescent="0.25">
      <c r="A255" s="4" t="s">
        <v>3</v>
      </c>
      <c r="B255" s="4">
        <v>349</v>
      </c>
      <c r="C255" s="1">
        <v>41766</v>
      </c>
      <c r="D255" s="10">
        <f t="shared" si="3"/>
        <v>3</v>
      </c>
    </row>
    <row r="256" spans="1:4" x14ac:dyDescent="0.25">
      <c r="A256" s="4" t="s">
        <v>4</v>
      </c>
      <c r="B256" s="4">
        <v>565</v>
      </c>
      <c r="C256" s="1">
        <v>41767</v>
      </c>
      <c r="D256" s="10">
        <f t="shared" si="3"/>
        <v>4</v>
      </c>
    </row>
    <row r="257" spans="1:4" x14ac:dyDescent="0.25">
      <c r="A257" s="4" t="s">
        <v>3</v>
      </c>
      <c r="B257" s="4">
        <v>249</v>
      </c>
      <c r="C257" s="1">
        <v>41767</v>
      </c>
      <c r="D257" s="10">
        <f t="shared" si="3"/>
        <v>4</v>
      </c>
    </row>
    <row r="258" spans="1:4" x14ac:dyDescent="0.25">
      <c r="A258" s="4" t="s">
        <v>4</v>
      </c>
      <c r="B258" s="4">
        <v>335</v>
      </c>
      <c r="C258" s="1">
        <v>41768</v>
      </c>
      <c r="D258" s="10">
        <f t="shared" si="3"/>
        <v>5</v>
      </c>
    </row>
    <row r="259" spans="1:4" x14ac:dyDescent="0.25">
      <c r="A259" s="4" t="s">
        <v>3</v>
      </c>
      <c r="B259" s="4">
        <v>150</v>
      </c>
      <c r="C259" s="1">
        <v>41768</v>
      </c>
      <c r="D259" s="10">
        <f t="shared" ref="D259:D321" si="4">WEEKDAY(C259,2)</f>
        <v>5</v>
      </c>
    </row>
    <row r="260" spans="1:4" x14ac:dyDescent="0.25">
      <c r="A260" s="4" t="s">
        <v>4</v>
      </c>
      <c r="B260" s="4">
        <v>463</v>
      </c>
      <c r="C260" s="1">
        <v>41769</v>
      </c>
      <c r="D260" s="10">
        <f t="shared" si="4"/>
        <v>6</v>
      </c>
    </row>
    <row r="261" spans="1:4" x14ac:dyDescent="0.25">
      <c r="A261" s="4" t="s">
        <v>3</v>
      </c>
      <c r="B261" s="4">
        <v>183</v>
      </c>
      <c r="C261" s="1">
        <v>41769</v>
      </c>
      <c r="D261" s="10">
        <f t="shared" si="4"/>
        <v>6</v>
      </c>
    </row>
    <row r="262" spans="1:4" x14ac:dyDescent="0.25">
      <c r="A262" s="4" t="s">
        <v>4</v>
      </c>
      <c r="B262" s="4">
        <v>617</v>
      </c>
      <c r="C262" s="1">
        <v>41770</v>
      </c>
      <c r="D262" s="10">
        <f t="shared" si="4"/>
        <v>7</v>
      </c>
    </row>
    <row r="263" spans="1:4" x14ac:dyDescent="0.25">
      <c r="A263" s="4" t="s">
        <v>3</v>
      </c>
      <c r="B263" s="4">
        <v>314</v>
      </c>
      <c r="C263" s="1">
        <v>41770</v>
      </c>
      <c r="D263" s="10">
        <f t="shared" si="4"/>
        <v>7</v>
      </c>
    </row>
    <row r="264" spans="1:4" x14ac:dyDescent="0.25">
      <c r="A264" s="4" t="s">
        <v>4</v>
      </c>
      <c r="B264" s="4">
        <v>927</v>
      </c>
      <c r="C264" s="1">
        <v>41771</v>
      </c>
      <c r="D264" s="10">
        <f t="shared" si="4"/>
        <v>1</v>
      </c>
    </row>
    <row r="265" spans="1:4" x14ac:dyDescent="0.25">
      <c r="A265" s="4" t="s">
        <v>3</v>
      </c>
      <c r="B265" s="4">
        <v>387</v>
      </c>
      <c r="C265" s="1">
        <v>41771</v>
      </c>
      <c r="D265" s="10">
        <f t="shared" si="4"/>
        <v>1</v>
      </c>
    </row>
    <row r="266" spans="1:4" x14ac:dyDescent="0.25">
      <c r="A266" s="4" t="s">
        <v>4</v>
      </c>
      <c r="B266" s="4">
        <v>949</v>
      </c>
      <c r="C266" s="1">
        <v>41772</v>
      </c>
      <c r="D266" s="10">
        <f t="shared" si="4"/>
        <v>2</v>
      </c>
    </row>
    <row r="267" spans="1:4" x14ac:dyDescent="0.25">
      <c r="A267" s="4" t="s">
        <v>3</v>
      </c>
      <c r="B267" s="4">
        <v>391</v>
      </c>
      <c r="C267" s="1">
        <v>41772</v>
      </c>
      <c r="D267" s="10">
        <f t="shared" si="4"/>
        <v>2</v>
      </c>
    </row>
    <row r="268" spans="1:4" x14ac:dyDescent="0.25">
      <c r="A268" s="4" t="s">
        <v>4</v>
      </c>
      <c r="B268" s="4">
        <v>940</v>
      </c>
      <c r="C268" s="1">
        <v>41773</v>
      </c>
      <c r="D268" s="10">
        <f t="shared" si="4"/>
        <v>3</v>
      </c>
    </row>
    <row r="269" spans="1:4" x14ac:dyDescent="0.25">
      <c r="A269" s="4" t="s">
        <v>3</v>
      </c>
      <c r="B269" s="4">
        <v>351</v>
      </c>
      <c r="C269" s="1">
        <v>41773</v>
      </c>
      <c r="D269" s="10">
        <f t="shared" si="4"/>
        <v>3</v>
      </c>
    </row>
    <row r="270" spans="1:4" x14ac:dyDescent="0.25">
      <c r="A270" s="4" t="s">
        <v>4</v>
      </c>
      <c r="B270" s="4">
        <v>810</v>
      </c>
      <c r="C270" s="1">
        <v>41774</v>
      </c>
      <c r="D270" s="10">
        <f t="shared" si="4"/>
        <v>4</v>
      </c>
    </row>
    <row r="271" spans="1:4" x14ac:dyDescent="0.25">
      <c r="A271" s="4" t="s">
        <v>3</v>
      </c>
      <c r="B271" s="4">
        <v>324</v>
      </c>
      <c r="C271" s="1">
        <v>41774</v>
      </c>
      <c r="D271" s="10">
        <f t="shared" si="4"/>
        <v>4</v>
      </c>
    </row>
    <row r="272" spans="1:4" x14ac:dyDescent="0.25">
      <c r="A272" s="4" t="s">
        <v>4</v>
      </c>
      <c r="B272" s="4">
        <v>720</v>
      </c>
      <c r="C272" s="1">
        <v>41775</v>
      </c>
      <c r="D272" s="10">
        <f t="shared" si="4"/>
        <v>5</v>
      </c>
    </row>
    <row r="273" spans="1:4" x14ac:dyDescent="0.25">
      <c r="A273" s="4" t="s">
        <v>3</v>
      </c>
      <c r="B273" s="4">
        <v>262</v>
      </c>
      <c r="C273" s="1">
        <v>41775</v>
      </c>
      <c r="D273" s="10">
        <f t="shared" si="4"/>
        <v>5</v>
      </c>
    </row>
    <row r="274" spans="1:4" x14ac:dyDescent="0.25">
      <c r="A274" s="4" t="s">
        <v>4</v>
      </c>
      <c r="B274" s="4">
        <v>545</v>
      </c>
      <c r="C274" s="1">
        <v>41776</v>
      </c>
      <c r="D274" s="10">
        <f t="shared" si="4"/>
        <v>6</v>
      </c>
    </row>
    <row r="275" spans="1:4" x14ac:dyDescent="0.25">
      <c r="A275" s="4" t="s">
        <v>3</v>
      </c>
      <c r="B275" s="4">
        <v>200</v>
      </c>
      <c r="C275" s="1">
        <v>41776</v>
      </c>
      <c r="D275" s="10">
        <f t="shared" si="4"/>
        <v>6</v>
      </c>
    </row>
    <row r="276" spans="1:4" x14ac:dyDescent="0.25">
      <c r="A276" s="4" t="s">
        <v>4</v>
      </c>
      <c r="B276" s="4">
        <v>719</v>
      </c>
      <c r="C276" s="1">
        <v>41777</v>
      </c>
      <c r="D276" s="10">
        <f t="shared" si="4"/>
        <v>7</v>
      </c>
    </row>
    <row r="277" spans="1:4" x14ac:dyDescent="0.25">
      <c r="A277" s="4" t="s">
        <v>3</v>
      </c>
      <c r="B277" s="4">
        <v>275</v>
      </c>
      <c r="C277" s="1">
        <v>41777</v>
      </c>
      <c r="D277" s="10">
        <f t="shared" si="4"/>
        <v>7</v>
      </c>
    </row>
    <row r="278" spans="1:4" x14ac:dyDescent="0.25">
      <c r="A278" s="4" t="s">
        <v>4</v>
      </c>
      <c r="B278" s="6">
        <v>1043</v>
      </c>
      <c r="C278" s="1">
        <v>41778</v>
      </c>
      <c r="D278" s="10">
        <f t="shared" si="4"/>
        <v>1</v>
      </c>
    </row>
    <row r="279" spans="1:4" x14ac:dyDescent="0.25">
      <c r="A279" s="4" t="s">
        <v>3</v>
      </c>
      <c r="B279" s="4">
        <v>413</v>
      </c>
      <c r="C279" s="1">
        <v>41778</v>
      </c>
      <c r="D279" s="10">
        <f t="shared" si="4"/>
        <v>1</v>
      </c>
    </row>
    <row r="280" spans="1:4" x14ac:dyDescent="0.25">
      <c r="A280" s="4" t="s">
        <v>4</v>
      </c>
      <c r="B280" s="6">
        <v>1252</v>
      </c>
      <c r="C280" s="1">
        <v>41779</v>
      </c>
      <c r="D280" s="10">
        <f t="shared" si="4"/>
        <v>2</v>
      </c>
    </row>
    <row r="281" spans="1:4" x14ac:dyDescent="0.25">
      <c r="A281" s="4" t="s">
        <v>3</v>
      </c>
      <c r="B281" s="4">
        <v>368</v>
      </c>
      <c r="C281" s="1">
        <v>41779</v>
      </c>
      <c r="D281" s="10">
        <f t="shared" si="4"/>
        <v>2</v>
      </c>
    </row>
    <row r="282" spans="1:4" x14ac:dyDescent="0.25">
      <c r="A282" s="4" t="s">
        <v>4</v>
      </c>
      <c r="B282" s="6">
        <v>1313</v>
      </c>
      <c r="C282" s="1">
        <v>41780</v>
      </c>
      <c r="D282" s="10">
        <f t="shared" si="4"/>
        <v>3</v>
      </c>
    </row>
    <row r="283" spans="1:4" x14ac:dyDescent="0.25">
      <c r="A283" s="4" t="s">
        <v>3</v>
      </c>
      <c r="B283" s="4">
        <v>355</v>
      </c>
      <c r="C283" s="1">
        <v>41780</v>
      </c>
      <c r="D283" s="10">
        <f t="shared" si="4"/>
        <v>3</v>
      </c>
    </row>
    <row r="284" spans="1:4" x14ac:dyDescent="0.25">
      <c r="A284" s="4" t="s">
        <v>4</v>
      </c>
      <c r="B284" s="5">
        <v>1267</v>
      </c>
      <c r="C284" s="1">
        <v>41781</v>
      </c>
      <c r="D284" s="10">
        <f t="shared" si="4"/>
        <v>4</v>
      </c>
    </row>
    <row r="285" spans="1:4" x14ac:dyDescent="0.25">
      <c r="A285" s="4" t="s">
        <v>3</v>
      </c>
      <c r="B285" s="4">
        <v>354</v>
      </c>
      <c r="C285" s="1">
        <v>41781</v>
      </c>
      <c r="D285" s="10">
        <f t="shared" si="4"/>
        <v>4</v>
      </c>
    </row>
    <row r="286" spans="1:4" x14ac:dyDescent="0.25">
      <c r="A286" s="4" t="s">
        <v>4</v>
      </c>
      <c r="B286" s="5">
        <v>1118</v>
      </c>
      <c r="C286" s="1">
        <v>41782</v>
      </c>
      <c r="D286" s="10">
        <f t="shared" si="4"/>
        <v>5</v>
      </c>
    </row>
    <row r="287" spans="1:4" x14ac:dyDescent="0.25">
      <c r="A287" s="4" t="s">
        <v>3</v>
      </c>
      <c r="B287" s="4">
        <v>295</v>
      </c>
      <c r="C287" s="1">
        <v>41782</v>
      </c>
      <c r="D287" s="10">
        <f t="shared" si="4"/>
        <v>5</v>
      </c>
    </row>
    <row r="288" spans="1:4" x14ac:dyDescent="0.25">
      <c r="A288" s="4" t="s">
        <v>4</v>
      </c>
      <c r="B288" s="4">
        <v>691</v>
      </c>
      <c r="C288" s="1">
        <v>41783</v>
      </c>
      <c r="D288" s="10">
        <f t="shared" si="4"/>
        <v>6</v>
      </c>
    </row>
    <row r="289" spans="1:4" x14ac:dyDescent="0.25">
      <c r="A289" s="4" t="s">
        <v>3</v>
      </c>
      <c r="B289" s="4">
        <v>178</v>
      </c>
      <c r="C289" s="1">
        <v>41783</v>
      </c>
      <c r="D289" s="10">
        <f t="shared" si="4"/>
        <v>6</v>
      </c>
    </row>
    <row r="290" spans="1:4" x14ac:dyDescent="0.25">
      <c r="A290" s="4" t="s">
        <v>4</v>
      </c>
      <c r="B290" s="4">
        <v>954</v>
      </c>
      <c r="C290" s="1">
        <v>41784</v>
      </c>
      <c r="D290" s="10">
        <f t="shared" si="4"/>
        <v>7</v>
      </c>
    </row>
    <row r="291" spans="1:4" x14ac:dyDescent="0.25">
      <c r="A291" s="4" t="s">
        <v>3</v>
      </c>
      <c r="B291" s="4">
        <v>269</v>
      </c>
      <c r="C291" s="1">
        <v>41784</v>
      </c>
      <c r="D291" s="10">
        <f t="shared" si="4"/>
        <v>7</v>
      </c>
    </row>
    <row r="292" spans="1:4" x14ac:dyDescent="0.25">
      <c r="A292" s="4" t="s">
        <v>4</v>
      </c>
      <c r="B292" s="6">
        <v>1472</v>
      </c>
      <c r="C292" s="1">
        <v>41785</v>
      </c>
      <c r="D292" s="10">
        <f t="shared" si="4"/>
        <v>1</v>
      </c>
    </row>
    <row r="293" spans="1:4" x14ac:dyDescent="0.25">
      <c r="A293" s="4" t="s">
        <v>3</v>
      </c>
      <c r="B293" s="4">
        <v>399</v>
      </c>
      <c r="C293" s="1">
        <v>41785</v>
      </c>
      <c r="D293" s="10">
        <f t="shared" si="4"/>
        <v>1</v>
      </c>
    </row>
    <row r="294" spans="1:4" x14ac:dyDescent="0.25">
      <c r="A294" s="4" t="s">
        <v>4</v>
      </c>
      <c r="B294" s="6">
        <v>1477</v>
      </c>
      <c r="C294" s="1">
        <v>41786</v>
      </c>
      <c r="D294" s="10">
        <f t="shared" si="4"/>
        <v>2</v>
      </c>
    </row>
    <row r="295" spans="1:4" x14ac:dyDescent="0.25">
      <c r="A295" s="4" t="s">
        <v>3</v>
      </c>
      <c r="B295" s="4">
        <v>385</v>
      </c>
      <c r="C295" s="1">
        <v>41786</v>
      </c>
      <c r="D295" s="10">
        <f t="shared" si="4"/>
        <v>2</v>
      </c>
    </row>
    <row r="296" spans="1:4" x14ac:dyDescent="0.25">
      <c r="A296" s="4" t="s">
        <v>4</v>
      </c>
      <c r="B296" s="5">
        <v>1313</v>
      </c>
      <c r="C296" s="1">
        <v>41787</v>
      </c>
      <c r="D296" s="10">
        <f t="shared" si="4"/>
        <v>3</v>
      </c>
    </row>
    <row r="297" spans="1:4" x14ac:dyDescent="0.25">
      <c r="A297" s="4" t="s">
        <v>3</v>
      </c>
      <c r="B297" s="4">
        <v>389</v>
      </c>
      <c r="C297" s="1">
        <v>41787</v>
      </c>
      <c r="D297" s="10">
        <f t="shared" si="4"/>
        <v>3</v>
      </c>
    </row>
    <row r="298" spans="1:4" x14ac:dyDescent="0.25">
      <c r="A298" s="4" t="s">
        <v>4</v>
      </c>
      <c r="B298" s="5">
        <v>1292</v>
      </c>
      <c r="C298" s="1">
        <v>41788</v>
      </c>
      <c r="D298" s="10">
        <f t="shared" si="4"/>
        <v>4</v>
      </c>
    </row>
    <row r="299" spans="1:4" x14ac:dyDescent="0.25">
      <c r="A299" s="4" t="s">
        <v>3</v>
      </c>
      <c r="B299" s="4">
        <v>389</v>
      </c>
      <c r="C299" s="1">
        <v>41788</v>
      </c>
      <c r="D299" s="10">
        <f t="shared" si="4"/>
        <v>4</v>
      </c>
    </row>
    <row r="300" spans="1:4" x14ac:dyDescent="0.25">
      <c r="A300" s="4" t="s">
        <v>4</v>
      </c>
      <c r="B300" s="4">
        <v>980</v>
      </c>
      <c r="C300" s="1">
        <v>41789</v>
      </c>
      <c r="D300" s="10">
        <f t="shared" si="4"/>
        <v>5</v>
      </c>
    </row>
    <row r="301" spans="1:4" x14ac:dyDescent="0.25">
      <c r="A301" s="4" t="s">
        <v>3</v>
      </c>
      <c r="B301" s="4">
        <v>282</v>
      </c>
      <c r="C301" s="1">
        <v>41789</v>
      </c>
      <c r="D301" s="10">
        <f t="shared" si="4"/>
        <v>5</v>
      </c>
    </row>
    <row r="302" spans="1:4" x14ac:dyDescent="0.25">
      <c r="A302" s="4" t="s">
        <v>4</v>
      </c>
      <c r="B302" s="4">
        <v>631</v>
      </c>
      <c r="C302" s="1">
        <v>41790</v>
      </c>
      <c r="D302" s="10">
        <f t="shared" si="4"/>
        <v>6</v>
      </c>
    </row>
    <row r="303" spans="1:4" x14ac:dyDescent="0.25">
      <c r="A303" s="4" t="s">
        <v>3</v>
      </c>
      <c r="B303" s="4">
        <v>208</v>
      </c>
      <c r="C303" s="1">
        <v>41790</v>
      </c>
      <c r="D303" s="10">
        <f t="shared" si="4"/>
        <v>6</v>
      </c>
    </row>
    <row r="304" spans="1:4" x14ac:dyDescent="0.25">
      <c r="A304" s="4" t="s">
        <v>4</v>
      </c>
      <c r="B304" s="4">
        <v>821</v>
      </c>
      <c r="C304" s="1">
        <v>41791</v>
      </c>
      <c r="D304" s="10">
        <f t="shared" si="4"/>
        <v>7</v>
      </c>
    </row>
    <row r="305" spans="1:4" x14ac:dyDescent="0.25">
      <c r="A305" s="4" t="s">
        <v>3</v>
      </c>
      <c r="B305" s="4">
        <v>284</v>
      </c>
      <c r="C305" s="1">
        <v>41791</v>
      </c>
      <c r="D305" s="10">
        <f t="shared" si="4"/>
        <v>7</v>
      </c>
    </row>
    <row r="306" spans="1:4" x14ac:dyDescent="0.25">
      <c r="A306" s="4" t="s">
        <v>4</v>
      </c>
      <c r="B306" s="5">
        <v>1263</v>
      </c>
      <c r="C306" s="1">
        <v>41792</v>
      </c>
      <c r="D306" s="10">
        <f t="shared" si="4"/>
        <v>1</v>
      </c>
    </row>
    <row r="307" spans="1:4" x14ac:dyDescent="0.25">
      <c r="A307" s="4" t="s">
        <v>3</v>
      </c>
      <c r="B307" s="4">
        <v>372</v>
      </c>
      <c r="C307" s="1">
        <v>41792</v>
      </c>
      <c r="D307" s="10">
        <f t="shared" si="4"/>
        <v>1</v>
      </c>
    </row>
    <row r="308" spans="1:4" x14ac:dyDescent="0.25">
      <c r="A308" s="4" t="s">
        <v>4</v>
      </c>
      <c r="B308" s="5">
        <v>1298</v>
      </c>
      <c r="C308" s="1">
        <v>41793</v>
      </c>
      <c r="D308" s="10">
        <f t="shared" si="4"/>
        <v>2</v>
      </c>
    </row>
    <row r="309" spans="1:4" x14ac:dyDescent="0.25">
      <c r="A309" s="4" t="s">
        <v>3</v>
      </c>
      <c r="B309" s="4">
        <v>372</v>
      </c>
      <c r="C309" s="1">
        <v>41793</v>
      </c>
      <c r="D309" s="10">
        <f t="shared" si="4"/>
        <v>2</v>
      </c>
    </row>
    <row r="310" spans="1:4" x14ac:dyDescent="0.25">
      <c r="A310" s="4" t="s">
        <v>4</v>
      </c>
      <c r="B310" s="5">
        <v>1341</v>
      </c>
      <c r="C310" s="1">
        <v>41794</v>
      </c>
      <c r="D310" s="10">
        <f t="shared" si="4"/>
        <v>3</v>
      </c>
    </row>
    <row r="311" spans="1:4" x14ac:dyDescent="0.25">
      <c r="A311" s="4" t="s">
        <v>3</v>
      </c>
      <c r="B311" s="4">
        <v>359</v>
      </c>
      <c r="C311" s="1">
        <v>41794</v>
      </c>
      <c r="D311" s="10">
        <f t="shared" si="4"/>
        <v>3</v>
      </c>
    </row>
    <row r="312" spans="1:4" x14ac:dyDescent="0.25">
      <c r="A312" s="4" t="s">
        <v>4</v>
      </c>
      <c r="B312" s="5">
        <v>1193</v>
      </c>
      <c r="C312" s="1">
        <v>41795</v>
      </c>
      <c r="D312" s="10">
        <f t="shared" si="4"/>
        <v>4</v>
      </c>
    </row>
    <row r="313" spans="1:4" x14ac:dyDescent="0.25">
      <c r="A313" s="4" t="s">
        <v>3</v>
      </c>
      <c r="B313" s="4">
        <v>363</v>
      </c>
      <c r="C313" s="1">
        <v>41795</v>
      </c>
      <c r="D313" s="10">
        <f t="shared" si="4"/>
        <v>4</v>
      </c>
    </row>
    <row r="314" spans="1:4" x14ac:dyDescent="0.25">
      <c r="A314" s="4" t="s">
        <v>4</v>
      </c>
      <c r="B314" s="4">
        <v>957</v>
      </c>
      <c r="C314" s="1">
        <v>41796</v>
      </c>
      <c r="D314" s="10">
        <f t="shared" si="4"/>
        <v>5</v>
      </c>
    </row>
    <row r="315" spans="1:4" x14ac:dyDescent="0.25">
      <c r="A315" s="4" t="s">
        <v>3</v>
      </c>
      <c r="B315" s="4">
        <v>837</v>
      </c>
      <c r="C315" s="1">
        <v>41796</v>
      </c>
      <c r="D315" s="10">
        <f t="shared" si="4"/>
        <v>5</v>
      </c>
    </row>
    <row r="316" spans="1:4" x14ac:dyDescent="0.25">
      <c r="A316" s="4" t="s">
        <v>4</v>
      </c>
      <c r="B316" s="4">
        <v>575</v>
      </c>
      <c r="C316" s="1">
        <v>41797</v>
      </c>
      <c r="D316" s="10">
        <f t="shared" si="4"/>
        <v>6</v>
      </c>
    </row>
    <row r="317" spans="1:4" x14ac:dyDescent="0.25">
      <c r="A317" s="4" t="s">
        <v>3</v>
      </c>
      <c r="B317" s="4">
        <v>534</v>
      </c>
      <c r="C317" s="1">
        <v>41797</v>
      </c>
      <c r="D317" s="10">
        <f t="shared" si="4"/>
        <v>6</v>
      </c>
    </row>
    <row r="318" spans="1:4" x14ac:dyDescent="0.25">
      <c r="A318" s="4" t="s">
        <v>4</v>
      </c>
      <c r="B318" s="4">
        <v>778</v>
      </c>
      <c r="C318" s="1">
        <v>41798</v>
      </c>
      <c r="D318" s="10">
        <f t="shared" si="4"/>
        <v>7</v>
      </c>
    </row>
    <row r="319" spans="1:4" x14ac:dyDescent="0.25">
      <c r="A319" s="4" t="s">
        <v>3</v>
      </c>
      <c r="B319" s="4">
        <v>770</v>
      </c>
      <c r="C319" s="1">
        <v>41798</v>
      </c>
      <c r="D319" s="10">
        <f t="shared" si="4"/>
        <v>7</v>
      </c>
    </row>
    <row r="320" spans="1:4" x14ac:dyDescent="0.25">
      <c r="A320" s="4" t="s">
        <v>4</v>
      </c>
      <c r="B320" s="5">
        <v>1298</v>
      </c>
      <c r="C320" s="1">
        <v>41799</v>
      </c>
      <c r="D320" s="10">
        <f t="shared" si="4"/>
        <v>1</v>
      </c>
    </row>
    <row r="321" spans="1:4" x14ac:dyDescent="0.25">
      <c r="A321" s="4" t="s">
        <v>3</v>
      </c>
      <c r="B321" s="5">
        <v>1007</v>
      </c>
      <c r="C321" s="1">
        <f t="shared" ref="C321" si="5">C320</f>
        <v>41799</v>
      </c>
      <c r="D321" s="10">
        <f t="shared" si="4"/>
        <v>1</v>
      </c>
    </row>
  </sheetData>
  <autoFilter ref="A1:D1"/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1"/>
  <sheetViews>
    <sheetView tabSelected="1" topLeftCell="D1" workbookViewId="0">
      <selection activeCell="L19" sqref="L19"/>
    </sheetView>
  </sheetViews>
  <sheetFormatPr defaultRowHeight="15" x14ac:dyDescent="0.25"/>
  <cols>
    <col min="1" max="1" width="13" bestFit="1" customWidth="1"/>
    <col min="2" max="2" width="10.85546875" bestFit="1" customWidth="1"/>
    <col min="3" max="3" width="10" bestFit="1" customWidth="1"/>
    <col min="4" max="4" width="8" bestFit="1" customWidth="1"/>
    <col min="5" max="5" width="10.140625" bestFit="1" customWidth="1"/>
    <col min="6" max="6" width="3.7109375" customWidth="1"/>
    <col min="7" max="7" width="17.28515625" bestFit="1" customWidth="1"/>
    <col min="8" max="8" width="23.85546875" customWidth="1"/>
    <col min="9" max="9" width="3.7109375" customWidth="1"/>
    <col min="18" max="18" width="17.28515625" bestFit="1" customWidth="1"/>
    <col min="19" max="19" width="23.85546875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10</v>
      </c>
      <c r="E1" t="s">
        <v>11</v>
      </c>
      <c r="G1" s="7" t="s">
        <v>0</v>
      </c>
      <c r="H1" t="s">
        <v>3</v>
      </c>
      <c r="R1" s="7" t="s">
        <v>0</v>
      </c>
      <c r="S1" t="s">
        <v>3</v>
      </c>
    </row>
    <row r="2" spans="1:19" x14ac:dyDescent="0.25">
      <c r="A2" t="s">
        <v>3</v>
      </c>
      <c r="B2">
        <v>211</v>
      </c>
      <c r="C2" s="1">
        <v>41640</v>
      </c>
      <c r="D2" s="9">
        <v>3</v>
      </c>
      <c r="E2" s="9">
        <v>1</v>
      </c>
    </row>
    <row r="3" spans="1:19" x14ac:dyDescent="0.25">
      <c r="A3" t="s">
        <v>4</v>
      </c>
      <c r="B3">
        <v>127</v>
      </c>
      <c r="C3" s="1">
        <v>41640</v>
      </c>
      <c r="D3" s="9">
        <v>3</v>
      </c>
      <c r="E3" s="9">
        <v>1</v>
      </c>
      <c r="G3" s="7" t="s">
        <v>5</v>
      </c>
      <c r="H3" t="s">
        <v>7</v>
      </c>
      <c r="R3" s="7" t="s">
        <v>5</v>
      </c>
      <c r="S3" t="s">
        <v>7</v>
      </c>
    </row>
    <row r="4" spans="1:19" x14ac:dyDescent="0.25">
      <c r="A4" t="s">
        <v>3</v>
      </c>
      <c r="B4">
        <v>387</v>
      </c>
      <c r="C4" s="1">
        <v>41641</v>
      </c>
      <c r="D4" s="9">
        <v>4</v>
      </c>
      <c r="E4" s="9">
        <v>1</v>
      </c>
      <c r="G4" s="8">
        <v>41760</v>
      </c>
      <c r="H4" s="9">
        <v>188</v>
      </c>
      <c r="R4" s="8">
        <v>41760</v>
      </c>
      <c r="S4" s="9">
        <v>188</v>
      </c>
    </row>
    <row r="5" spans="1:19" x14ac:dyDescent="0.25">
      <c r="A5" t="s">
        <v>4</v>
      </c>
      <c r="B5">
        <v>277</v>
      </c>
      <c r="C5" s="1">
        <v>41641</v>
      </c>
      <c r="D5" s="9">
        <v>4</v>
      </c>
      <c r="E5" s="9">
        <v>1</v>
      </c>
      <c r="G5" s="8">
        <v>41761</v>
      </c>
      <c r="H5" s="9">
        <v>225</v>
      </c>
      <c r="R5" s="8">
        <v>41761</v>
      </c>
      <c r="S5" s="9">
        <v>225</v>
      </c>
    </row>
    <row r="6" spans="1:19" x14ac:dyDescent="0.25">
      <c r="A6" t="s">
        <v>3</v>
      </c>
      <c r="B6">
        <v>479</v>
      </c>
      <c r="C6" s="1">
        <v>41642</v>
      </c>
      <c r="D6" s="9">
        <v>5</v>
      </c>
      <c r="E6" s="9">
        <v>1</v>
      </c>
      <c r="G6" s="8">
        <v>41762</v>
      </c>
      <c r="H6" s="9">
        <v>207</v>
      </c>
      <c r="R6" s="8">
        <v>41762</v>
      </c>
      <c r="S6" s="9">
        <v>207</v>
      </c>
    </row>
    <row r="7" spans="1:19" x14ac:dyDescent="0.25">
      <c r="A7" t="s">
        <v>4</v>
      </c>
      <c r="B7">
        <v>339</v>
      </c>
      <c r="C7" s="1">
        <v>41642</v>
      </c>
      <c r="D7" s="9">
        <v>5</v>
      </c>
      <c r="E7" s="9">
        <v>1</v>
      </c>
      <c r="G7" s="8">
        <v>41763</v>
      </c>
      <c r="H7" s="9">
        <v>316</v>
      </c>
      <c r="R7" s="8">
        <v>41763</v>
      </c>
      <c r="S7" s="9">
        <v>316</v>
      </c>
    </row>
    <row r="8" spans="1:19" x14ac:dyDescent="0.25">
      <c r="A8" t="s">
        <v>3</v>
      </c>
      <c r="B8">
        <v>548</v>
      </c>
      <c r="C8" s="1">
        <v>41643</v>
      </c>
      <c r="D8" s="9">
        <v>6</v>
      </c>
      <c r="E8" s="9">
        <v>1</v>
      </c>
      <c r="G8" s="8">
        <v>41764</v>
      </c>
      <c r="H8" s="9">
        <v>399</v>
      </c>
      <c r="R8" s="8">
        <v>41764</v>
      </c>
      <c r="S8" s="9">
        <v>399</v>
      </c>
    </row>
    <row r="9" spans="1:19" x14ac:dyDescent="0.25">
      <c r="A9" t="s">
        <v>4</v>
      </c>
      <c r="B9">
        <v>329</v>
      </c>
      <c r="C9" s="1">
        <v>41643</v>
      </c>
      <c r="D9" s="9">
        <v>6</v>
      </c>
      <c r="E9" s="9">
        <v>1</v>
      </c>
      <c r="G9" s="8">
        <v>41765</v>
      </c>
      <c r="H9" s="9">
        <v>402</v>
      </c>
      <c r="R9" s="8">
        <v>41765</v>
      </c>
      <c r="S9" s="9">
        <v>402</v>
      </c>
    </row>
    <row r="10" spans="1:19" x14ac:dyDescent="0.25">
      <c r="A10" t="s">
        <v>3</v>
      </c>
      <c r="B10">
        <v>552</v>
      </c>
      <c r="C10" s="1">
        <v>41644</v>
      </c>
      <c r="D10" s="9">
        <v>7</v>
      </c>
      <c r="E10" s="9">
        <v>1</v>
      </c>
      <c r="G10" s="8">
        <v>41766</v>
      </c>
      <c r="H10" s="9">
        <v>349</v>
      </c>
      <c r="R10" s="8">
        <v>41766</v>
      </c>
      <c r="S10" s="9">
        <v>349</v>
      </c>
    </row>
    <row r="11" spans="1:19" x14ac:dyDescent="0.25">
      <c r="A11" t="s">
        <v>4</v>
      </c>
      <c r="B11">
        <v>353</v>
      </c>
      <c r="C11" s="1">
        <v>41644</v>
      </c>
      <c r="D11" s="9">
        <v>7</v>
      </c>
      <c r="E11" s="9">
        <v>1</v>
      </c>
      <c r="G11" s="8">
        <v>41767</v>
      </c>
      <c r="H11" s="9">
        <v>249</v>
      </c>
      <c r="R11" s="8">
        <v>41767</v>
      </c>
      <c r="S11" s="9">
        <v>249</v>
      </c>
    </row>
    <row r="12" spans="1:19" x14ac:dyDescent="0.25">
      <c r="A12" t="s">
        <v>3</v>
      </c>
      <c r="B12">
        <v>587</v>
      </c>
      <c r="C12" s="1">
        <v>41645</v>
      </c>
      <c r="D12" s="9">
        <v>1</v>
      </c>
      <c r="E12" s="9">
        <v>2</v>
      </c>
      <c r="G12" s="8">
        <v>41768</v>
      </c>
      <c r="H12" s="9">
        <v>150</v>
      </c>
      <c r="R12" s="8">
        <v>41768</v>
      </c>
      <c r="S12" s="9">
        <v>150</v>
      </c>
    </row>
    <row r="13" spans="1:19" x14ac:dyDescent="0.25">
      <c r="A13" t="s">
        <v>4</v>
      </c>
      <c r="B13" s="13">
        <v>349</v>
      </c>
      <c r="C13" s="1">
        <v>41645</v>
      </c>
      <c r="D13" s="9">
        <v>1</v>
      </c>
      <c r="E13" s="9">
        <v>2</v>
      </c>
      <c r="G13" s="8">
        <v>41769</v>
      </c>
      <c r="H13" s="9">
        <v>183</v>
      </c>
      <c r="R13" s="8">
        <v>41769</v>
      </c>
      <c r="S13" s="9">
        <v>183</v>
      </c>
    </row>
    <row r="14" spans="1:19" x14ac:dyDescent="0.25">
      <c r="A14" t="s">
        <v>3</v>
      </c>
      <c r="B14">
        <v>645</v>
      </c>
      <c r="C14" s="1">
        <v>41646</v>
      </c>
      <c r="D14" s="9">
        <v>2</v>
      </c>
      <c r="E14" s="9">
        <v>2</v>
      </c>
      <c r="G14" s="8">
        <v>41770</v>
      </c>
      <c r="H14" s="9">
        <v>314</v>
      </c>
      <c r="R14" s="8">
        <v>41770</v>
      </c>
      <c r="S14" s="9">
        <v>314</v>
      </c>
    </row>
    <row r="15" spans="1:19" x14ac:dyDescent="0.25">
      <c r="A15" t="s">
        <v>4</v>
      </c>
      <c r="B15">
        <v>409</v>
      </c>
      <c r="C15" s="1">
        <v>41646</v>
      </c>
      <c r="D15" s="9">
        <v>2</v>
      </c>
      <c r="E15" s="9">
        <v>2</v>
      </c>
      <c r="G15" s="8">
        <v>41771</v>
      </c>
      <c r="H15" s="9">
        <v>387</v>
      </c>
      <c r="R15" s="8">
        <v>41771</v>
      </c>
      <c r="S15" s="9">
        <v>387</v>
      </c>
    </row>
    <row r="16" spans="1:19" x14ac:dyDescent="0.25">
      <c r="A16" t="s">
        <v>3</v>
      </c>
      <c r="B16">
        <v>860</v>
      </c>
      <c r="C16" s="1">
        <v>41647</v>
      </c>
      <c r="D16" s="9">
        <v>3</v>
      </c>
      <c r="E16" s="9">
        <v>2</v>
      </c>
      <c r="G16" s="8">
        <v>41772</v>
      </c>
      <c r="H16" s="9">
        <v>391</v>
      </c>
      <c r="R16" s="8">
        <v>41772</v>
      </c>
      <c r="S16" s="9">
        <v>391</v>
      </c>
    </row>
    <row r="17" spans="1:22" x14ac:dyDescent="0.25">
      <c r="A17" t="s">
        <v>4</v>
      </c>
      <c r="B17">
        <v>562</v>
      </c>
      <c r="C17" s="1">
        <v>41647</v>
      </c>
      <c r="D17" s="9">
        <v>3</v>
      </c>
      <c r="E17" s="9">
        <v>2</v>
      </c>
      <c r="G17" s="8">
        <v>41773</v>
      </c>
      <c r="H17" s="9">
        <v>351</v>
      </c>
      <c r="R17" s="8">
        <v>41773</v>
      </c>
      <c r="S17" s="9">
        <v>351</v>
      </c>
    </row>
    <row r="18" spans="1:22" x14ac:dyDescent="0.25">
      <c r="A18" t="s">
        <v>3</v>
      </c>
      <c r="B18" s="2">
        <v>1142</v>
      </c>
      <c r="C18" s="1">
        <v>41648</v>
      </c>
      <c r="D18" s="9">
        <v>4</v>
      </c>
      <c r="E18" s="9">
        <v>2</v>
      </c>
      <c r="G18" s="8">
        <v>41774</v>
      </c>
      <c r="H18" s="9">
        <v>324</v>
      </c>
      <c r="R18" s="8">
        <v>41774</v>
      </c>
      <c r="S18" s="9">
        <v>324</v>
      </c>
    </row>
    <row r="19" spans="1:22" x14ac:dyDescent="0.25">
      <c r="A19" t="s">
        <v>4</v>
      </c>
      <c r="B19">
        <v>739</v>
      </c>
      <c r="C19" s="1">
        <v>41648</v>
      </c>
      <c r="D19" s="9">
        <v>4</v>
      </c>
      <c r="E19" s="9">
        <v>2</v>
      </c>
      <c r="G19" s="8">
        <v>41775</v>
      </c>
      <c r="H19" s="9">
        <v>262</v>
      </c>
      <c r="R19" s="8">
        <v>41775</v>
      </c>
      <c r="S19" s="9">
        <v>262</v>
      </c>
    </row>
    <row r="20" spans="1:22" x14ac:dyDescent="0.25">
      <c r="A20" t="s">
        <v>3</v>
      </c>
      <c r="B20" s="2">
        <v>1050</v>
      </c>
      <c r="C20" s="1">
        <v>41649</v>
      </c>
      <c r="D20" s="9">
        <v>5</v>
      </c>
      <c r="E20" s="9">
        <v>2</v>
      </c>
      <c r="G20" s="8">
        <v>41776</v>
      </c>
      <c r="H20" s="9">
        <v>200</v>
      </c>
      <c r="R20" s="8">
        <v>41776</v>
      </c>
      <c r="S20" s="9">
        <v>200</v>
      </c>
    </row>
    <row r="21" spans="1:22" x14ac:dyDescent="0.25">
      <c r="A21" t="s">
        <v>4</v>
      </c>
      <c r="B21">
        <v>662</v>
      </c>
      <c r="C21" s="1">
        <v>41649</v>
      </c>
      <c r="D21" s="9">
        <v>5</v>
      </c>
      <c r="E21" s="9">
        <v>2</v>
      </c>
      <c r="G21" s="8">
        <v>41777</v>
      </c>
      <c r="H21" s="9">
        <v>275</v>
      </c>
      <c r="R21" s="8">
        <v>41777</v>
      </c>
      <c r="S21" s="9">
        <v>275</v>
      </c>
    </row>
    <row r="22" spans="1:22" x14ac:dyDescent="0.25">
      <c r="A22" t="s">
        <v>3</v>
      </c>
      <c r="B22">
        <v>776</v>
      </c>
      <c r="C22" s="1">
        <v>41650</v>
      </c>
      <c r="D22" s="9">
        <v>6</v>
      </c>
      <c r="E22" s="9">
        <v>2</v>
      </c>
      <c r="G22" s="8">
        <v>41778</v>
      </c>
      <c r="H22" s="9">
        <v>413</v>
      </c>
      <c r="R22" s="8">
        <v>41778</v>
      </c>
      <c r="S22" s="9">
        <v>413</v>
      </c>
      <c r="V22" s="14"/>
    </row>
    <row r="23" spans="1:22" x14ac:dyDescent="0.25">
      <c r="A23" t="s">
        <v>4</v>
      </c>
      <c r="B23">
        <v>488</v>
      </c>
      <c r="C23" s="1">
        <v>41650</v>
      </c>
      <c r="D23" s="9">
        <v>6</v>
      </c>
      <c r="E23" s="9">
        <v>2</v>
      </c>
      <c r="G23" s="8">
        <v>41779</v>
      </c>
      <c r="H23" s="9">
        <v>368</v>
      </c>
      <c r="R23" s="8">
        <v>41779</v>
      </c>
      <c r="S23" s="9">
        <v>368</v>
      </c>
    </row>
    <row r="24" spans="1:22" x14ac:dyDescent="0.25">
      <c r="A24" t="s">
        <v>3</v>
      </c>
      <c r="B24">
        <v>951</v>
      </c>
      <c r="C24" s="1">
        <v>41651</v>
      </c>
      <c r="D24" s="9">
        <v>7</v>
      </c>
      <c r="E24" s="9">
        <v>2</v>
      </c>
      <c r="G24" s="8">
        <v>41780</v>
      </c>
      <c r="H24" s="9">
        <v>355</v>
      </c>
      <c r="R24" s="8">
        <v>41780</v>
      </c>
      <c r="S24" s="9">
        <v>355</v>
      </c>
    </row>
    <row r="25" spans="1:22" x14ac:dyDescent="0.25">
      <c r="A25" t="s">
        <v>4</v>
      </c>
      <c r="B25">
        <v>577</v>
      </c>
      <c r="C25" s="1">
        <v>41651</v>
      </c>
      <c r="D25" s="9">
        <v>7</v>
      </c>
      <c r="E25" s="9">
        <v>2</v>
      </c>
      <c r="G25" s="8">
        <v>41781</v>
      </c>
      <c r="H25" s="9">
        <v>354</v>
      </c>
      <c r="R25" s="8">
        <v>41781</v>
      </c>
      <c r="S25" s="9">
        <v>354</v>
      </c>
    </row>
    <row r="26" spans="1:22" x14ac:dyDescent="0.25">
      <c r="A26" t="s">
        <v>3</v>
      </c>
      <c r="B26" s="2">
        <v>1126</v>
      </c>
      <c r="C26" s="1">
        <v>41652</v>
      </c>
      <c r="D26" s="9">
        <v>1</v>
      </c>
      <c r="E26" s="9">
        <v>3</v>
      </c>
      <c r="G26" s="8">
        <v>41782</v>
      </c>
      <c r="H26" s="9">
        <v>295</v>
      </c>
      <c r="R26" s="8">
        <v>41782</v>
      </c>
      <c r="S26" s="9">
        <v>295</v>
      </c>
    </row>
    <row r="27" spans="1:22" x14ac:dyDescent="0.25">
      <c r="A27" t="s">
        <v>4</v>
      </c>
      <c r="B27">
        <v>765</v>
      </c>
      <c r="C27" s="1">
        <v>41652</v>
      </c>
      <c r="D27" s="9">
        <v>1</v>
      </c>
      <c r="E27" s="9">
        <v>3</v>
      </c>
      <c r="G27" s="8">
        <v>41783</v>
      </c>
      <c r="H27" s="9">
        <v>178</v>
      </c>
      <c r="R27" s="8">
        <v>41783</v>
      </c>
      <c r="S27" s="9">
        <v>178</v>
      </c>
    </row>
    <row r="28" spans="1:22" x14ac:dyDescent="0.25">
      <c r="A28" t="s">
        <v>3</v>
      </c>
      <c r="B28" s="2">
        <v>1281</v>
      </c>
      <c r="C28" s="1">
        <v>41653</v>
      </c>
      <c r="D28" s="9">
        <v>2</v>
      </c>
      <c r="E28" s="9">
        <v>3</v>
      </c>
      <c r="G28" s="8">
        <v>41784</v>
      </c>
      <c r="H28" s="9">
        <v>269</v>
      </c>
      <c r="R28" s="8">
        <v>41784</v>
      </c>
      <c r="S28" s="9">
        <v>269</v>
      </c>
    </row>
    <row r="29" spans="1:22" x14ac:dyDescent="0.25">
      <c r="A29" t="s">
        <v>4</v>
      </c>
      <c r="B29">
        <v>777</v>
      </c>
      <c r="C29" s="1">
        <v>41653</v>
      </c>
      <c r="D29" s="9">
        <v>2</v>
      </c>
      <c r="E29" s="9">
        <v>3</v>
      </c>
      <c r="G29" s="8">
        <v>41785</v>
      </c>
      <c r="H29" s="9">
        <v>399</v>
      </c>
      <c r="R29" s="8">
        <v>41785</v>
      </c>
      <c r="S29" s="9">
        <v>399</v>
      </c>
    </row>
    <row r="30" spans="1:22" x14ac:dyDescent="0.25">
      <c r="A30" t="s">
        <v>3</v>
      </c>
      <c r="B30" s="2">
        <v>1256</v>
      </c>
      <c r="C30" s="1">
        <v>41654</v>
      </c>
      <c r="D30" s="9">
        <v>3</v>
      </c>
      <c r="E30" s="9">
        <v>3</v>
      </c>
      <c r="G30" s="8">
        <v>41786</v>
      </c>
      <c r="H30" s="9">
        <v>385</v>
      </c>
      <c r="R30" s="8">
        <v>41786</v>
      </c>
      <c r="S30" s="9">
        <v>385</v>
      </c>
    </row>
    <row r="31" spans="1:22" x14ac:dyDescent="0.25">
      <c r="A31" t="s">
        <v>4</v>
      </c>
      <c r="B31">
        <v>864</v>
      </c>
      <c r="C31" s="1">
        <v>41654</v>
      </c>
      <c r="D31" s="9">
        <v>3</v>
      </c>
      <c r="E31" s="9">
        <v>3</v>
      </c>
      <c r="G31" s="8">
        <v>41787</v>
      </c>
      <c r="H31" s="9">
        <v>389</v>
      </c>
      <c r="R31" s="8">
        <v>41787</v>
      </c>
      <c r="S31" s="9">
        <v>389</v>
      </c>
    </row>
    <row r="32" spans="1:22" x14ac:dyDescent="0.25">
      <c r="A32" t="s">
        <v>3</v>
      </c>
      <c r="B32" s="2">
        <v>1276</v>
      </c>
      <c r="C32" s="1">
        <v>41655</v>
      </c>
      <c r="D32" s="9">
        <v>4</v>
      </c>
      <c r="E32" s="9">
        <v>3</v>
      </c>
      <c r="G32" s="8">
        <v>41788</v>
      </c>
      <c r="H32" s="9">
        <v>389</v>
      </c>
      <c r="R32" s="8">
        <v>41788</v>
      </c>
      <c r="S32" s="9">
        <v>389</v>
      </c>
    </row>
    <row r="33" spans="1:19" x14ac:dyDescent="0.25">
      <c r="A33" t="s">
        <v>4</v>
      </c>
      <c r="B33">
        <v>809</v>
      </c>
      <c r="C33" s="1">
        <v>41655</v>
      </c>
      <c r="D33" s="9">
        <v>4</v>
      </c>
      <c r="E33" s="9">
        <v>3</v>
      </c>
      <c r="G33" s="8">
        <v>41789</v>
      </c>
      <c r="H33" s="9">
        <v>282</v>
      </c>
      <c r="R33" s="8">
        <v>41789</v>
      </c>
      <c r="S33" s="9">
        <v>282</v>
      </c>
    </row>
    <row r="34" spans="1:19" x14ac:dyDescent="0.25">
      <c r="A34" t="s">
        <v>3</v>
      </c>
      <c r="B34" s="2">
        <v>1066</v>
      </c>
      <c r="C34" s="1">
        <v>41656</v>
      </c>
      <c r="D34" s="9">
        <v>5</v>
      </c>
      <c r="E34" s="9">
        <v>3</v>
      </c>
      <c r="G34" s="8">
        <v>41790</v>
      </c>
      <c r="H34" s="9">
        <v>208</v>
      </c>
      <c r="R34" s="8">
        <v>41790</v>
      </c>
      <c r="S34" s="9">
        <v>208</v>
      </c>
    </row>
    <row r="35" spans="1:19" x14ac:dyDescent="0.25">
      <c r="A35" t="s">
        <v>4</v>
      </c>
      <c r="B35">
        <v>722</v>
      </c>
      <c r="C35" s="1">
        <v>41656</v>
      </c>
      <c r="D35" s="9">
        <v>5</v>
      </c>
      <c r="E35" s="9">
        <v>3</v>
      </c>
      <c r="G35" s="8">
        <v>41791</v>
      </c>
      <c r="H35" s="9">
        <v>284</v>
      </c>
      <c r="R35" s="8">
        <v>41791</v>
      </c>
      <c r="S35" s="9">
        <v>284</v>
      </c>
    </row>
    <row r="36" spans="1:19" x14ac:dyDescent="0.25">
      <c r="A36" t="s">
        <v>3</v>
      </c>
      <c r="B36">
        <v>836</v>
      </c>
      <c r="C36" s="1">
        <v>41657</v>
      </c>
      <c r="D36" s="9">
        <v>6</v>
      </c>
      <c r="E36" s="9">
        <v>3</v>
      </c>
      <c r="G36" s="8">
        <v>41792</v>
      </c>
      <c r="H36" s="9">
        <v>372</v>
      </c>
      <c r="R36" s="8">
        <v>41792</v>
      </c>
      <c r="S36" s="9">
        <v>372</v>
      </c>
    </row>
    <row r="37" spans="1:19" x14ac:dyDescent="0.25">
      <c r="A37" t="s">
        <v>4</v>
      </c>
      <c r="B37">
        <v>483</v>
      </c>
      <c r="C37" s="1">
        <v>41657</v>
      </c>
      <c r="D37" s="9">
        <v>6</v>
      </c>
      <c r="E37" s="9">
        <v>3</v>
      </c>
      <c r="G37" s="8">
        <v>41793</v>
      </c>
      <c r="H37" s="9">
        <v>372</v>
      </c>
      <c r="R37" s="8">
        <v>41793</v>
      </c>
      <c r="S37" s="9">
        <v>372</v>
      </c>
    </row>
    <row r="38" spans="1:19" x14ac:dyDescent="0.25">
      <c r="A38" t="s">
        <v>3</v>
      </c>
      <c r="B38" s="2">
        <v>1038</v>
      </c>
      <c r="C38" s="1">
        <v>41658</v>
      </c>
      <c r="D38" s="9">
        <v>7</v>
      </c>
      <c r="E38" s="9">
        <v>3</v>
      </c>
      <c r="G38" s="8">
        <v>41794</v>
      </c>
      <c r="H38" s="9">
        <v>359</v>
      </c>
      <c r="R38" s="8">
        <v>41794</v>
      </c>
      <c r="S38" s="9">
        <v>359</v>
      </c>
    </row>
    <row r="39" spans="1:19" x14ac:dyDescent="0.25">
      <c r="A39" t="s">
        <v>4</v>
      </c>
      <c r="B39">
        <v>561</v>
      </c>
      <c r="C39" s="1">
        <v>41658</v>
      </c>
      <c r="D39" s="9">
        <v>7</v>
      </c>
      <c r="E39" s="9">
        <v>3</v>
      </c>
      <c r="G39" s="8">
        <v>41795</v>
      </c>
      <c r="H39" s="9">
        <v>363</v>
      </c>
      <c r="R39" s="8">
        <v>41795</v>
      </c>
      <c r="S39" s="9">
        <v>363</v>
      </c>
    </row>
    <row r="40" spans="1:19" x14ac:dyDescent="0.25">
      <c r="A40" t="s">
        <v>3</v>
      </c>
      <c r="B40" s="3">
        <v>1336</v>
      </c>
      <c r="C40" s="1">
        <v>41659</v>
      </c>
      <c r="D40" s="9">
        <v>1</v>
      </c>
      <c r="E40" s="9">
        <v>4</v>
      </c>
      <c r="G40" s="8">
        <v>41796</v>
      </c>
      <c r="H40" s="9">
        <v>837</v>
      </c>
      <c r="R40" s="8">
        <v>41796</v>
      </c>
      <c r="S40" s="9">
        <v>837</v>
      </c>
    </row>
    <row r="41" spans="1:19" x14ac:dyDescent="0.25">
      <c r="A41" t="s">
        <v>4</v>
      </c>
      <c r="B41">
        <v>769</v>
      </c>
      <c r="C41" s="1">
        <v>41659</v>
      </c>
      <c r="D41" s="9">
        <v>1</v>
      </c>
      <c r="E41" s="9">
        <v>4</v>
      </c>
      <c r="G41" s="8">
        <v>41797</v>
      </c>
      <c r="H41" s="9">
        <v>534</v>
      </c>
      <c r="R41" s="8">
        <v>41797</v>
      </c>
      <c r="S41" s="9">
        <v>534</v>
      </c>
    </row>
    <row r="42" spans="1:19" x14ac:dyDescent="0.25">
      <c r="A42" t="s">
        <v>3</v>
      </c>
      <c r="B42" s="2">
        <v>1201</v>
      </c>
      <c r="C42" s="1">
        <v>41660</v>
      </c>
      <c r="D42" s="9">
        <v>2</v>
      </c>
      <c r="E42" s="9">
        <v>4</v>
      </c>
      <c r="G42" s="8">
        <v>41798</v>
      </c>
      <c r="H42" s="9">
        <v>770</v>
      </c>
      <c r="R42" s="8">
        <v>41798</v>
      </c>
      <c r="S42" s="9">
        <v>770</v>
      </c>
    </row>
    <row r="43" spans="1:19" x14ac:dyDescent="0.25">
      <c r="A43" t="s">
        <v>4</v>
      </c>
      <c r="B43">
        <v>750</v>
      </c>
      <c r="C43" s="1">
        <v>41660</v>
      </c>
      <c r="D43" s="9">
        <v>2</v>
      </c>
      <c r="E43" s="9">
        <v>4</v>
      </c>
      <c r="G43" s="8">
        <v>41799</v>
      </c>
      <c r="H43" s="9">
        <v>1007</v>
      </c>
      <c r="R43" s="8">
        <v>41799</v>
      </c>
      <c r="S43" s="9">
        <v>1007</v>
      </c>
    </row>
    <row r="44" spans="1:19" x14ac:dyDescent="0.25">
      <c r="A44" t="s">
        <v>3</v>
      </c>
      <c r="B44" s="2">
        <v>1200</v>
      </c>
      <c r="C44" s="1">
        <v>41661</v>
      </c>
      <c r="D44" s="9">
        <v>3</v>
      </c>
      <c r="E44" s="9">
        <v>4</v>
      </c>
      <c r="G44" s="8">
        <v>41800</v>
      </c>
      <c r="H44" s="9">
        <v>1113</v>
      </c>
      <c r="R44" s="8">
        <v>41800</v>
      </c>
      <c r="S44" s="9">
        <v>1113</v>
      </c>
    </row>
    <row r="45" spans="1:19" x14ac:dyDescent="0.25">
      <c r="A45" t="s">
        <v>4</v>
      </c>
      <c r="B45">
        <v>721</v>
      </c>
      <c r="C45" s="1">
        <v>41661</v>
      </c>
      <c r="D45" s="9">
        <v>3</v>
      </c>
      <c r="E45" s="9">
        <v>4</v>
      </c>
      <c r="G45" s="8">
        <v>41801</v>
      </c>
      <c r="H45" s="9">
        <v>766</v>
      </c>
      <c r="R45" s="8">
        <v>41801</v>
      </c>
      <c r="S45" s="9">
        <v>766</v>
      </c>
    </row>
    <row r="46" spans="1:19" x14ac:dyDescent="0.25">
      <c r="A46" t="s">
        <v>3</v>
      </c>
      <c r="B46" s="2">
        <v>1273</v>
      </c>
      <c r="C46" s="1">
        <v>41662</v>
      </c>
      <c r="D46" s="9">
        <v>4</v>
      </c>
      <c r="E46" s="9">
        <v>4</v>
      </c>
      <c r="G46" s="8">
        <v>41802</v>
      </c>
      <c r="H46" s="9">
        <v>622</v>
      </c>
      <c r="R46" s="8">
        <v>41802</v>
      </c>
      <c r="S46" s="9">
        <v>622</v>
      </c>
    </row>
    <row r="47" spans="1:19" x14ac:dyDescent="0.25">
      <c r="A47" t="s">
        <v>4</v>
      </c>
      <c r="B47">
        <v>739</v>
      </c>
      <c r="C47" s="1">
        <v>41662</v>
      </c>
      <c r="D47" s="9">
        <v>4</v>
      </c>
      <c r="E47" s="9">
        <v>4</v>
      </c>
      <c r="G47" s="8">
        <v>41803</v>
      </c>
      <c r="H47" s="9">
        <v>749</v>
      </c>
      <c r="R47" s="8">
        <v>41803</v>
      </c>
      <c r="S47" s="9">
        <v>749</v>
      </c>
    </row>
    <row r="48" spans="1:19" x14ac:dyDescent="0.25">
      <c r="A48" t="s">
        <v>3</v>
      </c>
      <c r="B48">
        <v>964</v>
      </c>
      <c r="C48" s="1">
        <v>41663</v>
      </c>
      <c r="D48" s="9">
        <v>5</v>
      </c>
      <c r="E48" s="9">
        <v>4</v>
      </c>
      <c r="G48" s="8">
        <v>41804</v>
      </c>
      <c r="H48" s="9">
        <v>707</v>
      </c>
      <c r="R48" s="8">
        <v>41804</v>
      </c>
      <c r="S48" s="9">
        <v>707</v>
      </c>
    </row>
    <row r="49" spans="1:19" x14ac:dyDescent="0.25">
      <c r="A49" t="s">
        <v>4</v>
      </c>
      <c r="B49">
        <v>679</v>
      </c>
      <c r="C49" s="1">
        <v>41663</v>
      </c>
      <c r="D49" s="9">
        <v>5</v>
      </c>
      <c r="E49" s="9">
        <v>4</v>
      </c>
      <c r="G49" s="8">
        <v>41805</v>
      </c>
      <c r="H49" s="9">
        <v>927</v>
      </c>
      <c r="R49" s="8">
        <v>41805</v>
      </c>
      <c r="S49" s="9">
        <v>927</v>
      </c>
    </row>
    <row r="50" spans="1:19" x14ac:dyDescent="0.25">
      <c r="A50" t="s">
        <v>3</v>
      </c>
      <c r="B50">
        <v>641</v>
      </c>
      <c r="C50" s="1">
        <v>41664</v>
      </c>
      <c r="D50" s="9">
        <v>6</v>
      </c>
      <c r="E50" s="9">
        <v>4</v>
      </c>
      <c r="G50" s="8">
        <v>41806</v>
      </c>
      <c r="H50" s="9">
        <v>1155</v>
      </c>
      <c r="R50" s="8">
        <v>41806</v>
      </c>
      <c r="S50" s="9">
        <v>1155</v>
      </c>
    </row>
    <row r="51" spans="1:19" x14ac:dyDescent="0.25">
      <c r="A51" t="s">
        <v>4</v>
      </c>
      <c r="B51">
        <v>385</v>
      </c>
      <c r="C51" s="1">
        <v>41664</v>
      </c>
      <c r="D51" s="9">
        <v>6</v>
      </c>
      <c r="E51" s="9">
        <v>4</v>
      </c>
      <c r="G51" s="8">
        <v>41807</v>
      </c>
      <c r="H51" s="9">
        <v>1050</v>
      </c>
      <c r="R51" s="8">
        <v>41807</v>
      </c>
      <c r="S51" s="9">
        <v>1050</v>
      </c>
    </row>
    <row r="52" spans="1:19" x14ac:dyDescent="0.25">
      <c r="A52" t="s">
        <v>3</v>
      </c>
      <c r="B52">
        <v>755</v>
      </c>
      <c r="C52" s="1">
        <v>41665</v>
      </c>
      <c r="D52" s="9">
        <v>7</v>
      </c>
      <c r="E52" s="9">
        <v>4</v>
      </c>
      <c r="G52" s="8">
        <v>41808</v>
      </c>
      <c r="H52" s="9">
        <v>1069</v>
      </c>
      <c r="R52" s="8">
        <v>41808</v>
      </c>
      <c r="S52" s="9">
        <v>1069</v>
      </c>
    </row>
    <row r="53" spans="1:19" x14ac:dyDescent="0.25">
      <c r="A53" t="s">
        <v>4</v>
      </c>
      <c r="B53">
        <v>412</v>
      </c>
      <c r="C53" s="1">
        <v>41665</v>
      </c>
      <c r="D53" s="9">
        <v>7</v>
      </c>
      <c r="E53" s="9">
        <v>4</v>
      </c>
      <c r="G53" s="8">
        <v>41809</v>
      </c>
      <c r="H53" s="9">
        <v>1006</v>
      </c>
      <c r="R53" s="8">
        <v>41809</v>
      </c>
      <c r="S53" s="9">
        <v>1006</v>
      </c>
    </row>
    <row r="54" spans="1:19" x14ac:dyDescent="0.25">
      <c r="A54" t="s">
        <v>3</v>
      </c>
      <c r="B54" s="2">
        <v>1123</v>
      </c>
      <c r="C54" s="1">
        <v>41666</v>
      </c>
      <c r="D54" s="9">
        <v>1</v>
      </c>
      <c r="E54" s="9">
        <v>5</v>
      </c>
      <c r="G54" s="8">
        <v>41810</v>
      </c>
      <c r="H54" s="9">
        <v>825</v>
      </c>
      <c r="R54" s="8">
        <v>41810</v>
      </c>
      <c r="S54" s="9">
        <v>825</v>
      </c>
    </row>
    <row r="55" spans="1:19" x14ac:dyDescent="0.25">
      <c r="A55" t="s">
        <v>4</v>
      </c>
      <c r="B55">
        <v>690</v>
      </c>
      <c r="C55" s="1">
        <v>41666</v>
      </c>
      <c r="D55" s="9">
        <v>1</v>
      </c>
      <c r="E55" s="9">
        <v>5</v>
      </c>
      <c r="G55" s="8">
        <v>41811</v>
      </c>
      <c r="H55" s="9">
        <v>575</v>
      </c>
      <c r="R55" s="8">
        <v>41811</v>
      </c>
      <c r="S55" s="9">
        <v>575</v>
      </c>
    </row>
    <row r="56" spans="1:19" x14ac:dyDescent="0.25">
      <c r="A56" t="s">
        <v>3</v>
      </c>
      <c r="B56" s="2">
        <v>1046</v>
      </c>
      <c r="C56" s="1">
        <v>41667</v>
      </c>
      <c r="D56" s="9">
        <v>2</v>
      </c>
      <c r="E56" s="9">
        <v>5</v>
      </c>
      <c r="G56" s="8">
        <v>41812</v>
      </c>
      <c r="H56" s="9">
        <v>708</v>
      </c>
      <c r="R56" s="8">
        <v>41812</v>
      </c>
      <c r="S56" s="9">
        <v>708</v>
      </c>
    </row>
    <row r="57" spans="1:19" x14ac:dyDescent="0.25">
      <c r="A57" t="s">
        <v>4</v>
      </c>
      <c r="B57">
        <v>687</v>
      </c>
      <c r="C57" s="1">
        <v>41667</v>
      </c>
      <c r="D57" s="9">
        <v>2</v>
      </c>
      <c r="E57" s="9">
        <v>5</v>
      </c>
      <c r="G57" s="8">
        <v>41813</v>
      </c>
      <c r="H57" s="9">
        <v>965</v>
      </c>
      <c r="R57" s="8">
        <v>41813</v>
      </c>
      <c r="S57" s="9">
        <v>965</v>
      </c>
    </row>
    <row r="58" spans="1:19" x14ac:dyDescent="0.25">
      <c r="A58" t="s">
        <v>3</v>
      </c>
      <c r="B58" s="2">
        <v>1055</v>
      </c>
      <c r="C58" s="1">
        <v>41668</v>
      </c>
      <c r="D58" s="9">
        <v>3</v>
      </c>
      <c r="E58" s="9">
        <v>5</v>
      </c>
      <c r="G58" s="8">
        <v>41814</v>
      </c>
      <c r="H58" s="9">
        <v>997</v>
      </c>
      <c r="R58" s="8">
        <v>41814</v>
      </c>
      <c r="S58" s="9">
        <v>997</v>
      </c>
    </row>
    <row r="59" spans="1:19" x14ac:dyDescent="0.25">
      <c r="A59" t="s">
        <v>4</v>
      </c>
      <c r="B59">
        <v>666</v>
      </c>
      <c r="C59" s="1">
        <v>41668</v>
      </c>
      <c r="D59" s="9">
        <v>3</v>
      </c>
      <c r="E59" s="9">
        <v>5</v>
      </c>
      <c r="G59" s="8">
        <v>41815</v>
      </c>
      <c r="H59" s="9">
        <v>870</v>
      </c>
      <c r="R59" s="8">
        <v>41815</v>
      </c>
      <c r="S59" s="9">
        <v>870</v>
      </c>
    </row>
    <row r="60" spans="1:19" x14ac:dyDescent="0.25">
      <c r="A60" t="s">
        <v>3</v>
      </c>
      <c r="B60">
        <v>976</v>
      </c>
      <c r="C60" s="1">
        <v>41669</v>
      </c>
      <c r="D60" s="9">
        <v>4</v>
      </c>
      <c r="E60" s="9">
        <v>5</v>
      </c>
      <c r="G60" s="8">
        <v>41816</v>
      </c>
      <c r="H60" s="9">
        <v>806</v>
      </c>
      <c r="R60" s="8">
        <v>41816</v>
      </c>
      <c r="S60" s="9">
        <v>806</v>
      </c>
    </row>
    <row r="61" spans="1:19" x14ac:dyDescent="0.25">
      <c r="A61" t="s">
        <v>4</v>
      </c>
      <c r="B61">
        <v>666</v>
      </c>
      <c r="C61" s="1">
        <v>41669</v>
      </c>
      <c r="D61" s="9">
        <v>4</v>
      </c>
      <c r="E61" s="9">
        <v>5</v>
      </c>
      <c r="G61" s="8">
        <v>41817</v>
      </c>
      <c r="H61" s="9">
        <v>690</v>
      </c>
      <c r="R61" s="8">
        <v>41817</v>
      </c>
      <c r="S61" s="9">
        <v>690</v>
      </c>
    </row>
    <row r="62" spans="1:19" x14ac:dyDescent="0.25">
      <c r="A62" t="s">
        <v>3</v>
      </c>
      <c r="B62">
        <v>849</v>
      </c>
      <c r="C62" s="1">
        <v>41670</v>
      </c>
      <c r="D62" s="9">
        <v>5</v>
      </c>
      <c r="E62" s="9">
        <v>5</v>
      </c>
      <c r="G62" s="8">
        <v>41818</v>
      </c>
      <c r="H62" s="9">
        <v>36</v>
      </c>
      <c r="R62" s="8">
        <v>41818</v>
      </c>
      <c r="S62" s="9">
        <v>36</v>
      </c>
    </row>
    <row r="63" spans="1:19" x14ac:dyDescent="0.25">
      <c r="A63" t="s">
        <v>4</v>
      </c>
      <c r="B63">
        <v>562</v>
      </c>
      <c r="C63" s="1">
        <v>41670</v>
      </c>
      <c r="D63" s="9">
        <v>5</v>
      </c>
      <c r="E63" s="9">
        <v>5</v>
      </c>
      <c r="G63" s="8">
        <v>41819</v>
      </c>
      <c r="H63" s="9">
        <v>13</v>
      </c>
      <c r="R63" s="8">
        <v>41819</v>
      </c>
      <c r="S63" s="9">
        <v>13</v>
      </c>
    </row>
    <row r="64" spans="1:19" x14ac:dyDescent="0.25">
      <c r="A64" t="s">
        <v>3</v>
      </c>
      <c r="B64">
        <v>526</v>
      </c>
      <c r="C64" s="1">
        <v>41671</v>
      </c>
      <c r="D64" s="9">
        <v>6</v>
      </c>
      <c r="E64" s="9">
        <v>5</v>
      </c>
      <c r="G64" s="8">
        <v>41820</v>
      </c>
      <c r="H64" s="9">
        <v>29</v>
      </c>
      <c r="R64" s="8">
        <v>41820</v>
      </c>
      <c r="S64" s="9">
        <v>29</v>
      </c>
    </row>
    <row r="65" spans="1:19" x14ac:dyDescent="0.25">
      <c r="A65" t="s">
        <v>4</v>
      </c>
      <c r="B65">
        <v>346</v>
      </c>
      <c r="C65" s="1">
        <v>41671</v>
      </c>
      <c r="D65" s="9">
        <v>6</v>
      </c>
      <c r="E65" s="9">
        <v>5</v>
      </c>
      <c r="G65" s="8" t="s">
        <v>6</v>
      </c>
      <c r="H65" s="9">
        <v>30032</v>
      </c>
      <c r="R65" s="8">
        <v>41821</v>
      </c>
      <c r="S65" s="9">
        <v>829</v>
      </c>
    </row>
    <row r="66" spans="1:19" x14ac:dyDescent="0.25">
      <c r="A66" t="s">
        <v>3</v>
      </c>
      <c r="B66">
        <v>681</v>
      </c>
      <c r="C66" s="1">
        <v>41672</v>
      </c>
      <c r="D66" s="9">
        <v>7</v>
      </c>
      <c r="E66" s="9">
        <v>5</v>
      </c>
      <c r="R66" s="8">
        <v>41822</v>
      </c>
      <c r="S66" s="9">
        <v>875</v>
      </c>
    </row>
    <row r="67" spans="1:19" x14ac:dyDescent="0.25">
      <c r="A67" t="s">
        <v>4</v>
      </c>
      <c r="B67">
        <v>420</v>
      </c>
      <c r="C67" s="1">
        <v>41672</v>
      </c>
      <c r="D67" s="9">
        <v>7</v>
      </c>
      <c r="E67" s="9">
        <v>5</v>
      </c>
      <c r="R67" s="8">
        <v>41823</v>
      </c>
      <c r="S67" s="9">
        <v>846</v>
      </c>
    </row>
    <row r="68" spans="1:19" x14ac:dyDescent="0.25">
      <c r="A68" t="s">
        <v>3</v>
      </c>
      <c r="B68">
        <v>966</v>
      </c>
      <c r="C68" s="1">
        <v>41673</v>
      </c>
      <c r="D68" s="9">
        <v>1</v>
      </c>
      <c r="E68" s="9">
        <v>6</v>
      </c>
      <c r="R68" s="8">
        <v>41824</v>
      </c>
      <c r="S68" s="9">
        <v>686</v>
      </c>
    </row>
    <row r="69" spans="1:19" x14ac:dyDescent="0.25">
      <c r="A69" t="s">
        <v>4</v>
      </c>
      <c r="B69">
        <v>627</v>
      </c>
      <c r="C69" s="1">
        <v>41673</v>
      </c>
      <c r="D69" s="9">
        <v>1</v>
      </c>
      <c r="E69" s="9">
        <v>6</v>
      </c>
      <c r="R69" s="8" t="s">
        <v>6</v>
      </c>
      <c r="S69" s="9">
        <v>33268</v>
      </c>
    </row>
    <row r="70" spans="1:19" x14ac:dyDescent="0.25">
      <c r="A70" t="s">
        <v>3</v>
      </c>
      <c r="B70" s="2">
        <v>1057</v>
      </c>
      <c r="C70" s="1">
        <v>41674</v>
      </c>
      <c r="D70" s="9">
        <v>2</v>
      </c>
      <c r="E70" s="9">
        <v>6</v>
      </c>
    </row>
    <row r="71" spans="1:19" x14ac:dyDescent="0.25">
      <c r="A71" t="s">
        <v>4</v>
      </c>
      <c r="B71">
        <v>642</v>
      </c>
      <c r="C71" s="1">
        <v>41674</v>
      </c>
      <c r="D71" s="9">
        <v>2</v>
      </c>
      <c r="E71" s="9">
        <v>6</v>
      </c>
    </row>
    <row r="72" spans="1:19" x14ac:dyDescent="0.25">
      <c r="A72" t="s">
        <v>3</v>
      </c>
      <c r="B72">
        <v>986</v>
      </c>
      <c r="C72" s="1">
        <v>41675</v>
      </c>
      <c r="D72" s="9">
        <v>3</v>
      </c>
      <c r="E72" s="9">
        <v>6</v>
      </c>
    </row>
    <row r="73" spans="1:19" x14ac:dyDescent="0.25">
      <c r="A73" t="s">
        <v>4</v>
      </c>
      <c r="B73">
        <v>634</v>
      </c>
      <c r="C73" s="1">
        <v>41675</v>
      </c>
      <c r="D73" s="9">
        <v>3</v>
      </c>
      <c r="E73" s="9">
        <v>6</v>
      </c>
    </row>
    <row r="74" spans="1:19" x14ac:dyDescent="0.25">
      <c r="A74" t="s">
        <v>3</v>
      </c>
      <c r="B74" s="2">
        <v>1036</v>
      </c>
      <c r="C74" s="1">
        <v>41676</v>
      </c>
      <c r="D74" s="9">
        <v>4</v>
      </c>
      <c r="E74" s="9">
        <v>6</v>
      </c>
    </row>
    <row r="75" spans="1:19" x14ac:dyDescent="0.25">
      <c r="A75" t="s">
        <v>4</v>
      </c>
      <c r="B75">
        <v>655</v>
      </c>
      <c r="C75" s="1">
        <v>41676</v>
      </c>
      <c r="D75" s="9">
        <v>4</v>
      </c>
      <c r="E75" s="9">
        <v>6</v>
      </c>
    </row>
    <row r="76" spans="1:19" x14ac:dyDescent="0.25">
      <c r="A76" t="s">
        <v>3</v>
      </c>
      <c r="B76">
        <v>799</v>
      </c>
      <c r="C76" s="1">
        <v>41677</v>
      </c>
      <c r="D76" s="9">
        <v>5</v>
      </c>
      <c r="E76" s="9">
        <v>6</v>
      </c>
    </row>
    <row r="77" spans="1:19" x14ac:dyDescent="0.25">
      <c r="A77" t="s">
        <v>4</v>
      </c>
      <c r="B77">
        <v>566</v>
      </c>
      <c r="C77" s="1">
        <v>41677</v>
      </c>
      <c r="D77" s="9">
        <v>5</v>
      </c>
      <c r="E77" s="9">
        <v>6</v>
      </c>
    </row>
    <row r="78" spans="1:19" x14ac:dyDescent="0.25">
      <c r="A78" t="s">
        <v>3</v>
      </c>
      <c r="B78">
        <v>582</v>
      </c>
      <c r="C78" s="1">
        <v>41678</v>
      </c>
      <c r="D78" s="9">
        <v>6</v>
      </c>
      <c r="E78" s="9">
        <v>6</v>
      </c>
    </row>
    <row r="79" spans="1:19" x14ac:dyDescent="0.25">
      <c r="A79" t="s">
        <v>4</v>
      </c>
      <c r="B79">
        <v>322</v>
      </c>
      <c r="C79" s="1">
        <v>41678</v>
      </c>
      <c r="D79" s="9">
        <v>6</v>
      </c>
      <c r="E79" s="9">
        <v>6</v>
      </c>
    </row>
    <row r="80" spans="1:19" x14ac:dyDescent="0.25">
      <c r="A80" t="s">
        <v>3</v>
      </c>
      <c r="B80">
        <v>690</v>
      </c>
      <c r="C80" s="1">
        <v>41679</v>
      </c>
      <c r="D80" s="9">
        <v>7</v>
      </c>
      <c r="E80" s="9">
        <v>6</v>
      </c>
    </row>
    <row r="81" spans="1:5" x14ac:dyDescent="0.25">
      <c r="A81" t="s">
        <v>4</v>
      </c>
      <c r="B81">
        <v>439</v>
      </c>
      <c r="C81" s="1">
        <v>41679</v>
      </c>
      <c r="D81" s="9">
        <v>7</v>
      </c>
      <c r="E81" s="9">
        <v>6</v>
      </c>
    </row>
    <row r="82" spans="1:5" x14ac:dyDescent="0.25">
      <c r="A82" t="s">
        <v>3</v>
      </c>
      <c r="B82" s="2">
        <v>1001</v>
      </c>
      <c r="C82" s="1">
        <v>41680</v>
      </c>
      <c r="D82" s="9">
        <v>1</v>
      </c>
      <c r="E82" s="9">
        <v>7</v>
      </c>
    </row>
    <row r="83" spans="1:5" x14ac:dyDescent="0.25">
      <c r="A83" t="s">
        <v>4</v>
      </c>
      <c r="B83">
        <v>682</v>
      </c>
      <c r="C83" s="1">
        <v>41680</v>
      </c>
      <c r="D83" s="9">
        <v>1</v>
      </c>
      <c r="E83" s="9">
        <v>7</v>
      </c>
    </row>
    <row r="84" spans="1:5" x14ac:dyDescent="0.25">
      <c r="A84" t="s">
        <v>3</v>
      </c>
      <c r="B84" s="2">
        <v>1031</v>
      </c>
      <c r="C84" s="1">
        <v>41681</v>
      </c>
      <c r="D84" s="9">
        <v>2</v>
      </c>
      <c r="E84" s="9">
        <v>7</v>
      </c>
    </row>
    <row r="85" spans="1:5" x14ac:dyDescent="0.25">
      <c r="A85" t="s">
        <v>4</v>
      </c>
      <c r="B85">
        <v>646</v>
      </c>
      <c r="C85" s="1">
        <v>41681</v>
      </c>
      <c r="D85" s="9">
        <v>2</v>
      </c>
      <c r="E85" s="9">
        <v>7</v>
      </c>
    </row>
    <row r="86" spans="1:5" x14ac:dyDescent="0.25">
      <c r="A86" t="s">
        <v>3</v>
      </c>
      <c r="B86">
        <v>944</v>
      </c>
      <c r="C86" s="1">
        <v>41682</v>
      </c>
      <c r="D86" s="9">
        <v>3</v>
      </c>
      <c r="E86" s="9">
        <v>7</v>
      </c>
    </row>
    <row r="87" spans="1:5" x14ac:dyDescent="0.25">
      <c r="A87" t="s">
        <v>4</v>
      </c>
      <c r="B87">
        <v>655</v>
      </c>
      <c r="C87" s="1">
        <v>41682</v>
      </c>
      <c r="D87" s="9">
        <v>3</v>
      </c>
      <c r="E87" s="9">
        <v>7</v>
      </c>
    </row>
    <row r="88" spans="1:5" x14ac:dyDescent="0.25">
      <c r="A88" t="s">
        <v>3</v>
      </c>
      <c r="B88" s="2">
        <v>1078</v>
      </c>
      <c r="C88" s="1">
        <v>41683</v>
      </c>
      <c r="D88" s="9">
        <v>4</v>
      </c>
      <c r="E88" s="9">
        <v>7</v>
      </c>
    </row>
    <row r="89" spans="1:5" x14ac:dyDescent="0.25">
      <c r="A89" t="s">
        <v>4</v>
      </c>
      <c r="B89">
        <v>661</v>
      </c>
      <c r="C89" s="1">
        <v>41683</v>
      </c>
      <c r="D89" s="9">
        <v>4</v>
      </c>
      <c r="E89" s="9">
        <v>7</v>
      </c>
    </row>
    <row r="90" spans="1:5" x14ac:dyDescent="0.25">
      <c r="A90" t="s">
        <v>3</v>
      </c>
      <c r="B90">
        <v>828</v>
      </c>
      <c r="C90" s="1">
        <v>41684</v>
      </c>
      <c r="D90" s="9">
        <v>5</v>
      </c>
      <c r="E90" s="9">
        <v>7</v>
      </c>
    </row>
    <row r="91" spans="1:5" x14ac:dyDescent="0.25">
      <c r="A91" t="s">
        <v>4</v>
      </c>
      <c r="B91">
        <v>560</v>
      </c>
      <c r="C91" s="1">
        <v>41684</v>
      </c>
      <c r="D91" s="9">
        <v>5</v>
      </c>
      <c r="E91" s="9">
        <v>7</v>
      </c>
    </row>
    <row r="92" spans="1:5" x14ac:dyDescent="0.25">
      <c r="A92" t="s">
        <v>3</v>
      </c>
      <c r="B92">
        <v>571</v>
      </c>
      <c r="C92" s="1">
        <v>41685</v>
      </c>
      <c r="D92" s="9">
        <v>6</v>
      </c>
      <c r="E92" s="9">
        <v>7</v>
      </c>
    </row>
    <row r="93" spans="1:5" x14ac:dyDescent="0.25">
      <c r="A93" t="s">
        <v>4</v>
      </c>
      <c r="B93">
        <v>338</v>
      </c>
      <c r="C93" s="1">
        <v>41685</v>
      </c>
      <c r="D93" s="9">
        <v>6</v>
      </c>
      <c r="E93" s="9">
        <v>7</v>
      </c>
    </row>
    <row r="94" spans="1:5" x14ac:dyDescent="0.25">
      <c r="A94" t="s">
        <v>3</v>
      </c>
      <c r="B94">
        <v>889</v>
      </c>
      <c r="C94" s="1">
        <v>41686</v>
      </c>
      <c r="D94" s="9">
        <v>7</v>
      </c>
      <c r="E94" s="9">
        <v>7</v>
      </c>
    </row>
    <row r="95" spans="1:5" x14ac:dyDescent="0.25">
      <c r="A95" t="s">
        <v>4</v>
      </c>
      <c r="B95">
        <v>473</v>
      </c>
      <c r="C95" s="1">
        <v>41686</v>
      </c>
      <c r="D95" s="9">
        <v>7</v>
      </c>
      <c r="E95" s="9">
        <v>7</v>
      </c>
    </row>
    <row r="96" spans="1:5" x14ac:dyDescent="0.25">
      <c r="A96" t="s">
        <v>3</v>
      </c>
      <c r="B96" s="2">
        <v>1165</v>
      </c>
      <c r="C96" s="1">
        <v>41687</v>
      </c>
      <c r="D96" s="9">
        <v>1</v>
      </c>
      <c r="E96" s="9">
        <v>8</v>
      </c>
    </row>
    <row r="97" spans="1:5" x14ac:dyDescent="0.25">
      <c r="A97" t="s">
        <v>4</v>
      </c>
      <c r="B97">
        <v>726</v>
      </c>
      <c r="C97" s="1">
        <v>41687</v>
      </c>
      <c r="D97" s="9">
        <v>1</v>
      </c>
      <c r="E97" s="9">
        <v>8</v>
      </c>
    </row>
    <row r="98" spans="1:5" x14ac:dyDescent="0.25">
      <c r="A98" t="s">
        <v>3</v>
      </c>
      <c r="B98" s="2">
        <v>1116</v>
      </c>
      <c r="C98" s="1">
        <v>41688</v>
      </c>
      <c r="D98" s="9">
        <v>2</v>
      </c>
      <c r="E98" s="9">
        <v>8</v>
      </c>
    </row>
    <row r="99" spans="1:5" x14ac:dyDescent="0.25">
      <c r="A99" t="s">
        <v>4</v>
      </c>
      <c r="B99">
        <v>685</v>
      </c>
      <c r="C99" s="1">
        <v>41688</v>
      </c>
      <c r="D99" s="9">
        <v>2</v>
      </c>
      <c r="E99" s="9">
        <v>8</v>
      </c>
    </row>
    <row r="100" spans="1:5" x14ac:dyDescent="0.25">
      <c r="A100" t="s">
        <v>3</v>
      </c>
      <c r="B100" s="2">
        <v>1012</v>
      </c>
      <c r="C100" s="1">
        <v>41689</v>
      </c>
      <c r="D100" s="9">
        <v>3</v>
      </c>
      <c r="E100" s="9">
        <v>8</v>
      </c>
    </row>
    <row r="101" spans="1:5" x14ac:dyDescent="0.25">
      <c r="A101" t="s">
        <v>4</v>
      </c>
      <c r="B101">
        <v>679</v>
      </c>
      <c r="C101" s="1">
        <v>41689</v>
      </c>
      <c r="D101" s="9">
        <v>3</v>
      </c>
      <c r="E101" s="9">
        <v>8</v>
      </c>
    </row>
    <row r="102" spans="1:5" x14ac:dyDescent="0.25">
      <c r="A102" t="s">
        <v>3</v>
      </c>
      <c r="B102">
        <v>930</v>
      </c>
      <c r="C102" s="1">
        <v>41690</v>
      </c>
      <c r="D102" s="9">
        <v>4</v>
      </c>
      <c r="E102" s="9">
        <v>8</v>
      </c>
    </row>
    <row r="103" spans="1:5" x14ac:dyDescent="0.25">
      <c r="A103" t="s">
        <v>4</v>
      </c>
      <c r="B103">
        <v>579</v>
      </c>
      <c r="C103" s="1">
        <v>41690</v>
      </c>
      <c r="D103" s="9">
        <v>4</v>
      </c>
      <c r="E103" s="9">
        <v>8</v>
      </c>
    </row>
    <row r="104" spans="1:5" x14ac:dyDescent="0.25">
      <c r="A104" t="s">
        <v>3</v>
      </c>
      <c r="B104">
        <v>793</v>
      </c>
      <c r="C104" s="1">
        <v>41691</v>
      </c>
      <c r="D104" s="9">
        <v>5</v>
      </c>
      <c r="E104" s="9">
        <v>8</v>
      </c>
    </row>
    <row r="105" spans="1:5" x14ac:dyDescent="0.25">
      <c r="A105" t="s">
        <v>4</v>
      </c>
      <c r="B105">
        <v>481</v>
      </c>
      <c r="C105" s="1">
        <v>41691</v>
      </c>
      <c r="D105" s="9">
        <v>5</v>
      </c>
      <c r="E105" s="9">
        <v>8</v>
      </c>
    </row>
    <row r="106" spans="1:5" x14ac:dyDescent="0.25">
      <c r="A106" t="s">
        <v>3</v>
      </c>
      <c r="B106">
        <v>510</v>
      </c>
      <c r="C106" s="1">
        <v>41692</v>
      </c>
      <c r="D106" s="9">
        <v>6</v>
      </c>
      <c r="E106" s="9">
        <v>8</v>
      </c>
    </row>
    <row r="107" spans="1:5" x14ac:dyDescent="0.25">
      <c r="A107" t="s">
        <v>4</v>
      </c>
      <c r="B107">
        <v>320</v>
      </c>
      <c r="C107" s="1">
        <v>41692</v>
      </c>
      <c r="D107" s="9">
        <v>6</v>
      </c>
      <c r="E107" s="9">
        <v>8</v>
      </c>
    </row>
    <row r="108" spans="1:5" x14ac:dyDescent="0.25">
      <c r="A108" s="4" t="s">
        <v>3</v>
      </c>
      <c r="B108" s="4">
        <v>691</v>
      </c>
      <c r="C108" s="1">
        <v>41693</v>
      </c>
      <c r="D108" s="9">
        <v>7</v>
      </c>
      <c r="E108" s="9">
        <v>8</v>
      </c>
    </row>
    <row r="109" spans="1:5" x14ac:dyDescent="0.25">
      <c r="A109" s="4" t="s">
        <v>4</v>
      </c>
      <c r="B109" s="4">
        <v>406</v>
      </c>
      <c r="C109" s="1">
        <v>41693</v>
      </c>
      <c r="D109" s="9">
        <v>7</v>
      </c>
      <c r="E109" s="9">
        <v>8</v>
      </c>
    </row>
    <row r="110" spans="1:5" x14ac:dyDescent="0.25">
      <c r="A110" t="s">
        <v>3</v>
      </c>
      <c r="B110" s="2">
        <v>1095</v>
      </c>
      <c r="C110" s="1">
        <v>41694</v>
      </c>
      <c r="D110" s="9">
        <v>1</v>
      </c>
      <c r="E110" s="9">
        <v>9</v>
      </c>
    </row>
    <row r="111" spans="1:5" x14ac:dyDescent="0.25">
      <c r="A111" t="s">
        <v>4</v>
      </c>
      <c r="B111">
        <v>719</v>
      </c>
      <c r="C111" s="1">
        <v>41694</v>
      </c>
      <c r="D111" s="9">
        <v>1</v>
      </c>
      <c r="E111" s="9">
        <v>9</v>
      </c>
    </row>
    <row r="112" spans="1:5" x14ac:dyDescent="0.25">
      <c r="A112" s="4" t="s">
        <v>3</v>
      </c>
      <c r="B112" s="5">
        <v>1144</v>
      </c>
      <c r="C112" s="1">
        <v>41695</v>
      </c>
      <c r="D112" s="9">
        <v>2</v>
      </c>
      <c r="E112" s="9">
        <v>9</v>
      </c>
    </row>
    <row r="113" spans="1:5" x14ac:dyDescent="0.25">
      <c r="A113" s="4" t="s">
        <v>4</v>
      </c>
      <c r="B113" s="4">
        <v>691</v>
      </c>
      <c r="C113" s="1">
        <v>41695</v>
      </c>
      <c r="D113" s="9">
        <v>2</v>
      </c>
      <c r="E113" s="9">
        <v>9</v>
      </c>
    </row>
    <row r="114" spans="1:5" x14ac:dyDescent="0.25">
      <c r="A114" s="4" t="s">
        <v>4</v>
      </c>
      <c r="B114" s="4">
        <v>686</v>
      </c>
      <c r="C114" s="1">
        <v>41696</v>
      </c>
      <c r="D114" s="9">
        <v>3</v>
      </c>
      <c r="E114" s="9">
        <v>9</v>
      </c>
    </row>
    <row r="115" spans="1:5" x14ac:dyDescent="0.25">
      <c r="A115" s="4" t="s">
        <v>3</v>
      </c>
      <c r="B115" s="4">
        <v>405</v>
      </c>
      <c r="C115" s="1">
        <v>41696</v>
      </c>
      <c r="D115" s="9">
        <v>3</v>
      </c>
      <c r="E115" s="9">
        <v>9</v>
      </c>
    </row>
    <row r="116" spans="1:5" x14ac:dyDescent="0.25">
      <c r="A116" s="4" t="s">
        <v>4</v>
      </c>
      <c r="B116" s="4">
        <v>704</v>
      </c>
      <c r="C116" s="1">
        <v>41697</v>
      </c>
      <c r="D116" s="9">
        <v>4</v>
      </c>
      <c r="E116" s="9">
        <v>9</v>
      </c>
    </row>
    <row r="117" spans="1:5" x14ac:dyDescent="0.25">
      <c r="A117" s="4" t="s">
        <v>3</v>
      </c>
      <c r="B117" s="4">
        <v>331</v>
      </c>
      <c r="C117" s="1">
        <v>41697</v>
      </c>
      <c r="D117" s="9">
        <v>4</v>
      </c>
      <c r="E117" s="9">
        <v>9</v>
      </c>
    </row>
    <row r="118" spans="1:5" x14ac:dyDescent="0.25">
      <c r="A118" t="s">
        <v>4</v>
      </c>
      <c r="B118">
        <v>579</v>
      </c>
      <c r="C118" s="1">
        <v>41698</v>
      </c>
      <c r="D118" s="9">
        <v>5</v>
      </c>
      <c r="E118" s="9">
        <v>9</v>
      </c>
    </row>
    <row r="119" spans="1:5" x14ac:dyDescent="0.25">
      <c r="A119" t="s">
        <v>3</v>
      </c>
      <c r="B119">
        <v>299</v>
      </c>
      <c r="C119" s="1">
        <v>41698</v>
      </c>
      <c r="D119" s="9">
        <v>5</v>
      </c>
      <c r="E119" s="9">
        <v>9</v>
      </c>
    </row>
    <row r="120" spans="1:5" x14ac:dyDescent="0.25">
      <c r="A120" s="4" t="s">
        <v>4</v>
      </c>
      <c r="B120" s="4">
        <v>345</v>
      </c>
      <c r="C120" s="1">
        <v>41699</v>
      </c>
      <c r="D120" s="9">
        <v>6</v>
      </c>
      <c r="E120" s="9">
        <v>9</v>
      </c>
    </row>
    <row r="121" spans="1:5" x14ac:dyDescent="0.25">
      <c r="A121" s="4" t="s">
        <v>3</v>
      </c>
      <c r="B121" s="4">
        <v>179</v>
      </c>
      <c r="C121" s="1">
        <v>41699</v>
      </c>
      <c r="D121" s="9">
        <v>6</v>
      </c>
      <c r="E121" s="9">
        <v>9</v>
      </c>
    </row>
    <row r="122" spans="1:5" x14ac:dyDescent="0.25">
      <c r="A122" s="4" t="s">
        <v>4</v>
      </c>
      <c r="B122" s="4">
        <v>456</v>
      </c>
      <c r="C122" s="1">
        <v>41700</v>
      </c>
      <c r="D122" s="9">
        <v>7</v>
      </c>
      <c r="E122" s="9">
        <v>9</v>
      </c>
    </row>
    <row r="123" spans="1:5" x14ac:dyDescent="0.25">
      <c r="A123" s="4" t="s">
        <v>3</v>
      </c>
      <c r="B123" s="4">
        <v>284</v>
      </c>
      <c r="C123" s="1">
        <v>41700</v>
      </c>
      <c r="D123" s="9">
        <v>7</v>
      </c>
      <c r="E123" s="9">
        <v>9</v>
      </c>
    </row>
    <row r="124" spans="1:5" x14ac:dyDescent="0.25">
      <c r="A124" s="4" t="s">
        <v>4</v>
      </c>
      <c r="B124" s="4">
        <v>666</v>
      </c>
      <c r="C124" s="1">
        <v>41701</v>
      </c>
      <c r="D124" s="9">
        <v>1</v>
      </c>
      <c r="E124" s="9">
        <v>10</v>
      </c>
    </row>
    <row r="125" spans="1:5" x14ac:dyDescent="0.25">
      <c r="A125" s="4" t="s">
        <v>3</v>
      </c>
      <c r="B125" s="4">
        <v>373</v>
      </c>
      <c r="C125" s="1">
        <v>41701</v>
      </c>
      <c r="D125" s="9">
        <v>1</v>
      </c>
      <c r="E125" s="9">
        <v>10</v>
      </c>
    </row>
    <row r="126" spans="1:5" x14ac:dyDescent="0.25">
      <c r="A126" s="4" t="s">
        <v>4</v>
      </c>
      <c r="B126" s="4">
        <v>731</v>
      </c>
      <c r="C126" s="1">
        <v>41702</v>
      </c>
      <c r="D126" s="9">
        <v>2</v>
      </c>
      <c r="E126" s="9">
        <v>10</v>
      </c>
    </row>
    <row r="127" spans="1:5" x14ac:dyDescent="0.25">
      <c r="A127" s="4" t="s">
        <v>3</v>
      </c>
      <c r="B127" s="4">
        <v>345</v>
      </c>
      <c r="C127" s="1">
        <v>41702</v>
      </c>
      <c r="D127" s="9">
        <v>2</v>
      </c>
      <c r="E127" s="9">
        <v>10</v>
      </c>
    </row>
    <row r="128" spans="1:5" x14ac:dyDescent="0.25">
      <c r="A128" s="4" t="s">
        <v>4</v>
      </c>
      <c r="B128" s="4">
        <v>661</v>
      </c>
      <c r="C128" s="1">
        <v>41703</v>
      </c>
      <c r="D128" s="9">
        <v>3</v>
      </c>
      <c r="E128" s="9">
        <v>10</v>
      </c>
    </row>
    <row r="129" spans="1:5" x14ac:dyDescent="0.25">
      <c r="A129" s="4" t="s">
        <v>3</v>
      </c>
      <c r="B129" s="4">
        <v>351</v>
      </c>
      <c r="C129" s="1">
        <v>41703</v>
      </c>
      <c r="D129" s="9">
        <v>3</v>
      </c>
      <c r="E129" s="9">
        <v>10</v>
      </c>
    </row>
    <row r="130" spans="1:5" x14ac:dyDescent="0.25">
      <c r="A130" s="4" t="s">
        <v>4</v>
      </c>
      <c r="B130" s="4">
        <v>605</v>
      </c>
      <c r="C130" s="1">
        <v>41704</v>
      </c>
      <c r="D130" s="9">
        <v>4</v>
      </c>
      <c r="E130" s="9">
        <v>10</v>
      </c>
    </row>
    <row r="131" spans="1:5" x14ac:dyDescent="0.25">
      <c r="A131" s="4" t="s">
        <v>3</v>
      </c>
      <c r="B131" s="4">
        <v>321</v>
      </c>
      <c r="C131" s="1">
        <v>41704</v>
      </c>
      <c r="D131" s="9">
        <v>4</v>
      </c>
      <c r="E131" s="9">
        <v>10</v>
      </c>
    </row>
    <row r="132" spans="1:5" x14ac:dyDescent="0.25">
      <c r="A132" s="4" t="s">
        <v>4</v>
      </c>
      <c r="B132" s="4">
        <v>360</v>
      </c>
      <c r="C132" s="1">
        <v>41705</v>
      </c>
      <c r="D132" s="9">
        <v>5</v>
      </c>
      <c r="E132" s="9">
        <v>10</v>
      </c>
    </row>
    <row r="133" spans="1:5" x14ac:dyDescent="0.25">
      <c r="A133" s="4" t="s">
        <v>3</v>
      </c>
      <c r="B133" s="4">
        <v>196</v>
      </c>
      <c r="C133" s="1">
        <v>41705</v>
      </c>
      <c r="D133" s="9">
        <v>5</v>
      </c>
      <c r="E133" s="9">
        <v>10</v>
      </c>
    </row>
    <row r="134" spans="1:5" x14ac:dyDescent="0.25">
      <c r="A134" s="4" t="s">
        <v>4</v>
      </c>
      <c r="B134" s="4">
        <v>219</v>
      </c>
      <c r="C134" s="1">
        <v>41706</v>
      </c>
      <c r="D134" s="9">
        <v>6</v>
      </c>
      <c r="E134" s="9">
        <v>10</v>
      </c>
    </row>
    <row r="135" spans="1:5" x14ac:dyDescent="0.25">
      <c r="A135" s="4" t="s">
        <v>3</v>
      </c>
      <c r="B135" s="4">
        <v>111</v>
      </c>
      <c r="C135" s="1">
        <v>41706</v>
      </c>
      <c r="D135" s="9">
        <v>6</v>
      </c>
      <c r="E135" s="9">
        <v>10</v>
      </c>
    </row>
    <row r="136" spans="1:5" x14ac:dyDescent="0.25">
      <c r="A136" s="4" t="s">
        <v>4</v>
      </c>
      <c r="B136" s="4">
        <v>343</v>
      </c>
      <c r="C136" s="1">
        <v>41707</v>
      </c>
      <c r="D136" s="9">
        <v>7</v>
      </c>
      <c r="E136" s="9">
        <v>10</v>
      </c>
    </row>
    <row r="137" spans="1:5" x14ac:dyDescent="0.25">
      <c r="A137" s="4" t="s">
        <v>3</v>
      </c>
      <c r="B137" s="4">
        <v>178</v>
      </c>
      <c r="C137" s="1">
        <v>41707</v>
      </c>
      <c r="D137" s="9">
        <v>7</v>
      </c>
      <c r="E137" s="9">
        <v>10</v>
      </c>
    </row>
    <row r="138" spans="1:5" x14ac:dyDescent="0.25">
      <c r="A138" s="4" t="s">
        <v>4</v>
      </c>
      <c r="B138" s="4">
        <v>508</v>
      </c>
      <c r="C138" s="1">
        <v>41708</v>
      </c>
      <c r="D138" s="9">
        <v>1</v>
      </c>
      <c r="E138" s="9">
        <v>11</v>
      </c>
    </row>
    <row r="139" spans="1:5" x14ac:dyDescent="0.25">
      <c r="A139" s="4" t="s">
        <v>3</v>
      </c>
      <c r="B139" s="4">
        <v>319</v>
      </c>
      <c r="C139" s="1">
        <v>41708</v>
      </c>
      <c r="D139" s="9">
        <v>1</v>
      </c>
      <c r="E139" s="9">
        <v>11</v>
      </c>
    </row>
    <row r="140" spans="1:5" x14ac:dyDescent="0.25">
      <c r="A140" s="4" t="s">
        <v>4</v>
      </c>
      <c r="B140" s="4">
        <v>680</v>
      </c>
      <c r="C140" s="1">
        <v>41709</v>
      </c>
      <c r="D140" s="9">
        <v>2</v>
      </c>
      <c r="E140" s="9">
        <v>11</v>
      </c>
    </row>
    <row r="141" spans="1:5" x14ac:dyDescent="0.25">
      <c r="A141" s="4" t="s">
        <v>3</v>
      </c>
      <c r="B141" s="4">
        <v>404</v>
      </c>
      <c r="C141" s="1">
        <v>41709</v>
      </c>
      <c r="D141" s="9">
        <v>2</v>
      </c>
      <c r="E141" s="9">
        <v>11</v>
      </c>
    </row>
    <row r="142" spans="1:5" x14ac:dyDescent="0.25">
      <c r="A142" s="4" t="s">
        <v>4</v>
      </c>
      <c r="B142" s="5">
        <v>723</v>
      </c>
      <c r="C142" s="1">
        <v>41710</v>
      </c>
      <c r="D142" s="9">
        <v>3</v>
      </c>
      <c r="E142" s="9">
        <v>11</v>
      </c>
    </row>
    <row r="143" spans="1:5" x14ac:dyDescent="0.25">
      <c r="A143" s="4" t="s">
        <v>3</v>
      </c>
      <c r="B143" s="4">
        <v>413</v>
      </c>
      <c r="C143" s="1">
        <v>41710</v>
      </c>
      <c r="D143" s="9">
        <v>3</v>
      </c>
      <c r="E143" s="9">
        <v>11</v>
      </c>
    </row>
    <row r="144" spans="1:5" x14ac:dyDescent="0.25">
      <c r="A144" s="4" t="s">
        <v>4</v>
      </c>
      <c r="B144" s="4">
        <v>669</v>
      </c>
      <c r="C144" s="1">
        <v>41711</v>
      </c>
      <c r="D144" s="9">
        <v>4</v>
      </c>
      <c r="E144" s="9">
        <v>11</v>
      </c>
    </row>
    <row r="145" spans="1:5" x14ac:dyDescent="0.25">
      <c r="A145" s="4" t="s">
        <v>3</v>
      </c>
      <c r="B145" s="4">
        <v>402</v>
      </c>
      <c r="C145" s="1">
        <v>41711</v>
      </c>
      <c r="D145" s="9">
        <v>4</v>
      </c>
      <c r="E145" s="9">
        <v>11</v>
      </c>
    </row>
    <row r="146" spans="1:5" x14ac:dyDescent="0.25">
      <c r="A146" s="4" t="s">
        <v>4</v>
      </c>
      <c r="B146" s="4">
        <v>639</v>
      </c>
      <c r="C146" s="1">
        <v>41712</v>
      </c>
      <c r="D146" s="9">
        <v>5</v>
      </c>
      <c r="E146" s="9">
        <v>11</v>
      </c>
    </row>
    <row r="147" spans="1:5" x14ac:dyDescent="0.25">
      <c r="A147" s="4" t="s">
        <v>3</v>
      </c>
      <c r="B147" s="4">
        <v>361</v>
      </c>
      <c r="C147" s="1">
        <v>41712</v>
      </c>
      <c r="D147" s="9">
        <v>5</v>
      </c>
      <c r="E147" s="9">
        <v>11</v>
      </c>
    </row>
    <row r="148" spans="1:5" x14ac:dyDescent="0.25">
      <c r="A148" s="4" t="s">
        <v>4</v>
      </c>
      <c r="B148" s="4">
        <v>381</v>
      </c>
      <c r="C148" s="1">
        <v>41713</v>
      </c>
      <c r="D148" s="9">
        <v>6</v>
      </c>
      <c r="E148" s="9">
        <v>11</v>
      </c>
    </row>
    <row r="149" spans="1:5" x14ac:dyDescent="0.25">
      <c r="A149" s="4" t="s">
        <v>3</v>
      </c>
      <c r="B149" s="4">
        <v>233</v>
      </c>
      <c r="C149" s="1">
        <v>41713</v>
      </c>
      <c r="D149" s="9">
        <v>6</v>
      </c>
      <c r="E149" s="9">
        <v>11</v>
      </c>
    </row>
    <row r="150" spans="1:5" x14ac:dyDescent="0.25">
      <c r="A150" s="4" t="s">
        <v>4</v>
      </c>
      <c r="B150" s="4">
        <v>539</v>
      </c>
      <c r="C150" s="1">
        <v>41714</v>
      </c>
      <c r="D150" s="9">
        <v>7</v>
      </c>
      <c r="E150" s="9">
        <v>11</v>
      </c>
    </row>
    <row r="151" spans="1:5" x14ac:dyDescent="0.25">
      <c r="A151" s="4" t="s">
        <v>3</v>
      </c>
      <c r="B151" s="4">
        <v>300</v>
      </c>
      <c r="C151" s="1">
        <v>41714</v>
      </c>
      <c r="D151" s="9">
        <v>7</v>
      </c>
      <c r="E151" s="9">
        <v>11</v>
      </c>
    </row>
    <row r="152" spans="1:5" x14ac:dyDescent="0.25">
      <c r="A152" s="4" t="s">
        <v>4</v>
      </c>
      <c r="B152" s="4">
        <v>776</v>
      </c>
      <c r="C152" s="1">
        <v>41715</v>
      </c>
      <c r="D152" s="9">
        <v>1</v>
      </c>
      <c r="E152" s="9">
        <v>12</v>
      </c>
    </row>
    <row r="153" spans="1:5" x14ac:dyDescent="0.25">
      <c r="A153" s="4" t="s">
        <v>3</v>
      </c>
      <c r="B153" s="4">
        <v>446</v>
      </c>
      <c r="C153" s="1">
        <v>41715</v>
      </c>
      <c r="D153" s="9">
        <v>1</v>
      </c>
      <c r="E153" s="9">
        <v>12</v>
      </c>
    </row>
    <row r="154" spans="1:5" x14ac:dyDescent="0.25">
      <c r="A154" s="4" t="s">
        <v>4</v>
      </c>
      <c r="B154" s="4">
        <v>807</v>
      </c>
      <c r="C154" s="1">
        <v>41716</v>
      </c>
      <c r="D154" s="9">
        <v>2</v>
      </c>
      <c r="E154" s="9">
        <v>12</v>
      </c>
    </row>
    <row r="155" spans="1:5" x14ac:dyDescent="0.25">
      <c r="A155" s="4" t="s">
        <v>3</v>
      </c>
      <c r="B155" s="4">
        <v>427</v>
      </c>
      <c r="C155" s="1">
        <v>41716</v>
      </c>
      <c r="D155" s="9">
        <v>2</v>
      </c>
      <c r="E155" s="9">
        <v>12</v>
      </c>
    </row>
    <row r="156" spans="1:5" x14ac:dyDescent="0.25">
      <c r="A156" s="4" t="s">
        <v>4</v>
      </c>
      <c r="B156" s="5">
        <v>784</v>
      </c>
      <c r="C156" s="1">
        <v>41717</v>
      </c>
      <c r="D156" s="9">
        <v>3</v>
      </c>
      <c r="E156" s="9">
        <v>12</v>
      </c>
    </row>
    <row r="157" spans="1:5" x14ac:dyDescent="0.25">
      <c r="A157" s="4" t="s">
        <v>3</v>
      </c>
      <c r="B157" s="4">
        <v>404</v>
      </c>
      <c r="C157" s="1">
        <v>41717</v>
      </c>
      <c r="D157" s="9">
        <v>3</v>
      </c>
      <c r="E157" s="9">
        <v>12</v>
      </c>
    </row>
    <row r="158" spans="1:5" x14ac:dyDescent="0.25">
      <c r="A158" s="4" t="s">
        <v>4</v>
      </c>
      <c r="B158" s="4">
        <v>729</v>
      </c>
      <c r="C158" s="1">
        <v>41718</v>
      </c>
      <c r="D158" s="9">
        <v>4</v>
      </c>
      <c r="E158" s="9">
        <v>12</v>
      </c>
    </row>
    <row r="159" spans="1:5" x14ac:dyDescent="0.25">
      <c r="A159" s="4" t="s">
        <v>3</v>
      </c>
      <c r="B159" s="4">
        <v>452</v>
      </c>
      <c r="C159" s="1">
        <v>41718</v>
      </c>
      <c r="D159" s="9">
        <v>4</v>
      </c>
      <c r="E159" s="9">
        <v>12</v>
      </c>
    </row>
    <row r="160" spans="1:5" x14ac:dyDescent="0.25">
      <c r="A160" s="4" t="s">
        <v>4</v>
      </c>
      <c r="B160" s="4">
        <v>578</v>
      </c>
      <c r="C160" s="1">
        <v>41719</v>
      </c>
      <c r="D160" s="9">
        <v>5</v>
      </c>
      <c r="E160" s="9">
        <v>12</v>
      </c>
    </row>
    <row r="161" spans="1:5" x14ac:dyDescent="0.25">
      <c r="A161" s="4" t="s">
        <v>3</v>
      </c>
      <c r="B161" s="4">
        <v>333</v>
      </c>
      <c r="C161" s="1">
        <v>41719</v>
      </c>
      <c r="D161" s="9">
        <v>5</v>
      </c>
      <c r="E161" s="9">
        <v>12</v>
      </c>
    </row>
    <row r="162" spans="1:5" x14ac:dyDescent="0.25">
      <c r="A162" s="4" t="s">
        <v>4</v>
      </c>
      <c r="B162" s="4">
        <v>409</v>
      </c>
      <c r="C162" s="1">
        <v>41720</v>
      </c>
      <c r="D162" s="9">
        <v>6</v>
      </c>
      <c r="E162" s="9">
        <v>12</v>
      </c>
    </row>
    <row r="163" spans="1:5" x14ac:dyDescent="0.25">
      <c r="A163" s="4" t="s">
        <v>3</v>
      </c>
      <c r="B163" s="4">
        <v>203</v>
      </c>
      <c r="C163" s="1">
        <v>41720</v>
      </c>
      <c r="D163" s="9">
        <v>6</v>
      </c>
      <c r="E163" s="9">
        <v>12</v>
      </c>
    </row>
    <row r="164" spans="1:5" x14ac:dyDescent="0.25">
      <c r="A164" s="4" t="s">
        <v>4</v>
      </c>
      <c r="B164" s="4">
        <v>518</v>
      </c>
      <c r="C164" s="1">
        <v>41721</v>
      </c>
      <c r="D164" s="9">
        <v>7</v>
      </c>
      <c r="E164" s="9">
        <v>12</v>
      </c>
    </row>
    <row r="165" spans="1:5" x14ac:dyDescent="0.25">
      <c r="A165" s="4" t="s">
        <v>3</v>
      </c>
      <c r="B165" s="4">
        <v>288</v>
      </c>
      <c r="C165" s="1">
        <v>41721</v>
      </c>
      <c r="D165" s="9">
        <v>7</v>
      </c>
      <c r="E165" s="9">
        <v>12</v>
      </c>
    </row>
    <row r="166" spans="1:5" x14ac:dyDescent="0.25">
      <c r="A166" s="4" t="s">
        <v>4</v>
      </c>
      <c r="B166" s="4">
        <v>753</v>
      </c>
      <c r="C166" s="1">
        <v>41722</v>
      </c>
      <c r="D166" s="9">
        <v>1</v>
      </c>
      <c r="E166" s="9">
        <v>13</v>
      </c>
    </row>
    <row r="167" spans="1:5" x14ac:dyDescent="0.25">
      <c r="A167" s="4" t="s">
        <v>3</v>
      </c>
      <c r="B167" s="4">
        <v>437</v>
      </c>
      <c r="C167" s="1">
        <v>41722</v>
      </c>
      <c r="D167" s="9">
        <v>1</v>
      </c>
      <c r="E167" s="9">
        <v>13</v>
      </c>
    </row>
    <row r="168" spans="1:5" x14ac:dyDescent="0.25">
      <c r="A168" s="4" t="s">
        <v>4</v>
      </c>
      <c r="B168" s="4">
        <v>725</v>
      </c>
      <c r="C168" s="1">
        <v>41723</v>
      </c>
      <c r="D168" s="9">
        <v>2</v>
      </c>
      <c r="E168" s="9">
        <v>13</v>
      </c>
    </row>
    <row r="169" spans="1:5" x14ac:dyDescent="0.25">
      <c r="A169" s="4" t="s">
        <v>3</v>
      </c>
      <c r="B169" s="4">
        <v>419</v>
      </c>
      <c r="C169" s="1">
        <v>41723</v>
      </c>
      <c r="D169" s="9">
        <v>2</v>
      </c>
      <c r="E169" s="9">
        <v>13</v>
      </c>
    </row>
    <row r="170" spans="1:5" x14ac:dyDescent="0.25">
      <c r="A170" s="4" t="s">
        <v>4</v>
      </c>
      <c r="B170" s="4">
        <v>785</v>
      </c>
      <c r="C170" s="1">
        <v>41724</v>
      </c>
      <c r="D170" s="9">
        <v>3</v>
      </c>
      <c r="E170" s="9">
        <v>13</v>
      </c>
    </row>
    <row r="171" spans="1:5" x14ac:dyDescent="0.25">
      <c r="A171" s="4" t="s">
        <v>3</v>
      </c>
      <c r="B171" s="4">
        <v>431</v>
      </c>
      <c r="C171" s="1">
        <v>41724</v>
      </c>
      <c r="D171" s="9">
        <v>3</v>
      </c>
      <c r="E171" s="9">
        <v>13</v>
      </c>
    </row>
    <row r="172" spans="1:5" x14ac:dyDescent="0.25">
      <c r="A172" s="4" t="s">
        <v>4</v>
      </c>
      <c r="B172" s="4">
        <v>786</v>
      </c>
      <c r="C172" s="1">
        <v>41725</v>
      </c>
      <c r="D172" s="9">
        <v>4</v>
      </c>
      <c r="E172" s="9">
        <v>13</v>
      </c>
    </row>
    <row r="173" spans="1:5" x14ac:dyDescent="0.25">
      <c r="A173" s="4" t="s">
        <v>3</v>
      </c>
      <c r="B173" s="4">
        <v>385</v>
      </c>
      <c r="C173" s="1">
        <v>41725</v>
      </c>
      <c r="D173" s="9">
        <v>4</v>
      </c>
      <c r="E173" s="9">
        <v>13</v>
      </c>
    </row>
    <row r="174" spans="1:5" x14ac:dyDescent="0.25">
      <c r="A174" s="4" t="s">
        <v>4</v>
      </c>
      <c r="B174" s="4">
        <v>641</v>
      </c>
      <c r="C174" s="1">
        <v>41726</v>
      </c>
      <c r="D174" s="9">
        <v>5</v>
      </c>
      <c r="E174" s="9">
        <v>13</v>
      </c>
    </row>
    <row r="175" spans="1:5" x14ac:dyDescent="0.25">
      <c r="A175" s="4" t="s">
        <v>3</v>
      </c>
      <c r="B175" s="4">
        <v>321</v>
      </c>
      <c r="C175" s="1">
        <v>41726</v>
      </c>
      <c r="D175" s="9">
        <v>5</v>
      </c>
      <c r="E175" s="9">
        <v>13</v>
      </c>
    </row>
    <row r="176" spans="1:5" x14ac:dyDescent="0.25">
      <c r="A176" t="s">
        <v>4</v>
      </c>
      <c r="B176">
        <v>386</v>
      </c>
      <c r="C176" s="1">
        <v>41727</v>
      </c>
      <c r="D176" s="9">
        <v>6</v>
      </c>
      <c r="E176" s="9">
        <v>13</v>
      </c>
    </row>
    <row r="177" spans="1:5" x14ac:dyDescent="0.25">
      <c r="A177" t="s">
        <v>3</v>
      </c>
      <c r="B177">
        <v>242</v>
      </c>
      <c r="C177" s="1">
        <v>41727</v>
      </c>
      <c r="D177" s="9">
        <v>6</v>
      </c>
      <c r="E177" s="9">
        <v>13</v>
      </c>
    </row>
    <row r="178" spans="1:5" x14ac:dyDescent="0.25">
      <c r="A178" s="4" t="s">
        <v>4</v>
      </c>
      <c r="B178" s="4">
        <v>559</v>
      </c>
      <c r="C178" s="1">
        <v>41728</v>
      </c>
      <c r="D178" s="9">
        <v>7</v>
      </c>
      <c r="E178" s="9">
        <v>13</v>
      </c>
    </row>
    <row r="179" spans="1:5" x14ac:dyDescent="0.25">
      <c r="A179" s="4" t="s">
        <v>3</v>
      </c>
      <c r="B179" s="4">
        <v>335</v>
      </c>
      <c r="C179" s="1">
        <v>41728</v>
      </c>
      <c r="D179" s="9">
        <v>7</v>
      </c>
      <c r="E179" s="9">
        <v>13</v>
      </c>
    </row>
    <row r="180" spans="1:5" x14ac:dyDescent="0.25">
      <c r="A180" s="4" t="s">
        <v>4</v>
      </c>
      <c r="B180" s="4">
        <v>774</v>
      </c>
      <c r="C180" s="1">
        <v>41729</v>
      </c>
      <c r="D180" s="9">
        <v>1</v>
      </c>
      <c r="E180" s="9">
        <v>14</v>
      </c>
    </row>
    <row r="181" spans="1:5" x14ac:dyDescent="0.25">
      <c r="A181" s="4" t="s">
        <v>3</v>
      </c>
      <c r="B181" s="4">
        <v>400</v>
      </c>
      <c r="C181" s="1">
        <v>41729</v>
      </c>
      <c r="D181" s="9">
        <v>1</v>
      </c>
      <c r="E181" s="9">
        <v>14</v>
      </c>
    </row>
    <row r="182" spans="1:5" x14ac:dyDescent="0.25">
      <c r="A182" s="4" t="s">
        <v>4</v>
      </c>
      <c r="B182" s="4">
        <v>717</v>
      </c>
      <c r="C182" s="1">
        <v>41730</v>
      </c>
      <c r="D182" s="9">
        <v>2</v>
      </c>
      <c r="E182" s="9">
        <v>14</v>
      </c>
    </row>
    <row r="183" spans="1:5" x14ac:dyDescent="0.25">
      <c r="A183" s="4" t="s">
        <v>3</v>
      </c>
      <c r="B183" s="4">
        <v>395</v>
      </c>
      <c r="C183" s="1">
        <v>41730</v>
      </c>
      <c r="D183" s="9">
        <v>2</v>
      </c>
      <c r="E183" s="9">
        <v>14</v>
      </c>
    </row>
    <row r="184" spans="1:5" x14ac:dyDescent="0.25">
      <c r="A184" s="4" t="s">
        <v>4</v>
      </c>
      <c r="B184" s="4">
        <v>810</v>
      </c>
      <c r="C184" s="1">
        <v>41731</v>
      </c>
      <c r="D184" s="9">
        <v>3</v>
      </c>
      <c r="E184" s="9">
        <v>14</v>
      </c>
    </row>
    <row r="185" spans="1:5" x14ac:dyDescent="0.25">
      <c r="A185" s="4" t="s">
        <v>3</v>
      </c>
      <c r="B185" s="4">
        <v>413</v>
      </c>
      <c r="C185" s="1">
        <v>41731</v>
      </c>
      <c r="D185" s="9">
        <v>3</v>
      </c>
      <c r="E185" s="9">
        <v>14</v>
      </c>
    </row>
    <row r="186" spans="1:5" x14ac:dyDescent="0.25">
      <c r="A186" s="4" t="s">
        <v>4</v>
      </c>
      <c r="B186" s="4">
        <v>807</v>
      </c>
      <c r="C186" s="1">
        <v>41732</v>
      </c>
      <c r="D186" s="9">
        <v>4</v>
      </c>
      <c r="E186" s="9">
        <v>14</v>
      </c>
    </row>
    <row r="187" spans="1:5" x14ac:dyDescent="0.25">
      <c r="A187" s="4" t="s">
        <v>3</v>
      </c>
      <c r="B187" s="4">
        <v>383</v>
      </c>
      <c r="C187" s="1">
        <v>41732</v>
      </c>
      <c r="D187" s="9">
        <v>4</v>
      </c>
      <c r="E187" s="9">
        <v>14</v>
      </c>
    </row>
    <row r="188" spans="1:5" x14ac:dyDescent="0.25">
      <c r="A188" s="4" t="s">
        <v>4</v>
      </c>
      <c r="B188" s="4">
        <v>621</v>
      </c>
      <c r="C188" s="1">
        <v>41733</v>
      </c>
      <c r="D188" s="9">
        <v>5</v>
      </c>
      <c r="E188" s="9">
        <v>14</v>
      </c>
    </row>
    <row r="189" spans="1:5" x14ac:dyDescent="0.25">
      <c r="A189" s="4" t="s">
        <v>3</v>
      </c>
      <c r="B189" s="4">
        <v>329</v>
      </c>
      <c r="C189" s="1">
        <v>41733</v>
      </c>
      <c r="D189" s="9">
        <v>5</v>
      </c>
      <c r="E189" s="9">
        <v>14</v>
      </c>
    </row>
    <row r="190" spans="1:5" x14ac:dyDescent="0.25">
      <c r="A190" s="4" t="s">
        <v>4</v>
      </c>
      <c r="B190" s="4">
        <v>456</v>
      </c>
      <c r="C190" s="1">
        <v>41734</v>
      </c>
      <c r="D190" s="9">
        <v>6</v>
      </c>
      <c r="E190" s="9">
        <v>14</v>
      </c>
    </row>
    <row r="191" spans="1:5" x14ac:dyDescent="0.25">
      <c r="A191" s="4" t="s">
        <v>3</v>
      </c>
      <c r="B191" s="4">
        <v>240</v>
      </c>
      <c r="C191" s="1">
        <v>41734</v>
      </c>
      <c r="D191" s="9">
        <v>6</v>
      </c>
      <c r="E191" s="9">
        <v>14</v>
      </c>
    </row>
    <row r="192" spans="1:5" x14ac:dyDescent="0.25">
      <c r="A192" s="4" t="s">
        <v>4</v>
      </c>
      <c r="B192" s="4">
        <v>575</v>
      </c>
      <c r="C192" s="1">
        <v>41735</v>
      </c>
      <c r="D192" s="9">
        <v>7</v>
      </c>
      <c r="E192" s="9">
        <v>14</v>
      </c>
    </row>
    <row r="193" spans="1:5" x14ac:dyDescent="0.25">
      <c r="A193" s="4" t="s">
        <v>3</v>
      </c>
      <c r="B193" s="4">
        <v>333</v>
      </c>
      <c r="C193" s="1">
        <v>41735</v>
      </c>
      <c r="D193" s="9">
        <v>7</v>
      </c>
      <c r="E193" s="9">
        <v>14</v>
      </c>
    </row>
    <row r="194" spans="1:5" x14ac:dyDescent="0.25">
      <c r="A194" s="4" t="s">
        <v>4</v>
      </c>
      <c r="B194" s="4">
        <v>866</v>
      </c>
      <c r="C194" s="1">
        <v>41736</v>
      </c>
      <c r="D194" s="9">
        <v>1</v>
      </c>
      <c r="E194" s="9">
        <v>15</v>
      </c>
    </row>
    <row r="195" spans="1:5" x14ac:dyDescent="0.25">
      <c r="A195" s="4" t="s">
        <v>3</v>
      </c>
      <c r="B195" s="4">
        <v>416</v>
      </c>
      <c r="C195" s="1">
        <v>41736</v>
      </c>
      <c r="D195" s="9">
        <v>1</v>
      </c>
      <c r="E195" s="9">
        <v>15</v>
      </c>
    </row>
    <row r="196" spans="1:5" x14ac:dyDescent="0.25">
      <c r="A196" s="4" t="s">
        <v>4</v>
      </c>
      <c r="B196" s="4">
        <v>839</v>
      </c>
      <c r="C196" s="1">
        <v>41737</v>
      </c>
      <c r="D196" s="9">
        <v>2</v>
      </c>
      <c r="E196" s="9">
        <v>15</v>
      </c>
    </row>
    <row r="197" spans="1:5" x14ac:dyDescent="0.25">
      <c r="A197" s="4" t="s">
        <v>3</v>
      </c>
      <c r="B197" s="4">
        <v>434</v>
      </c>
      <c r="C197" s="1">
        <v>41737</v>
      </c>
      <c r="D197" s="9">
        <v>2</v>
      </c>
      <c r="E197" s="9">
        <v>15</v>
      </c>
    </row>
    <row r="198" spans="1:5" x14ac:dyDescent="0.25">
      <c r="A198" s="4" t="s">
        <v>4</v>
      </c>
      <c r="B198" s="4">
        <v>885</v>
      </c>
      <c r="C198" s="1">
        <v>41738</v>
      </c>
      <c r="D198" s="9">
        <v>3</v>
      </c>
      <c r="E198" s="9">
        <v>15</v>
      </c>
    </row>
    <row r="199" spans="1:5" x14ac:dyDescent="0.25">
      <c r="A199" s="4" t="s">
        <v>3</v>
      </c>
      <c r="B199" s="4">
        <v>419</v>
      </c>
      <c r="C199" s="1">
        <v>41738</v>
      </c>
      <c r="D199" s="9">
        <v>3</v>
      </c>
      <c r="E199" s="9">
        <v>15</v>
      </c>
    </row>
    <row r="200" spans="1:5" x14ac:dyDescent="0.25">
      <c r="A200" s="4" t="s">
        <v>4</v>
      </c>
      <c r="B200" s="4">
        <v>795</v>
      </c>
      <c r="C200" s="1">
        <v>41739</v>
      </c>
      <c r="D200" s="9">
        <v>4</v>
      </c>
      <c r="E200" s="9">
        <v>15</v>
      </c>
    </row>
    <row r="201" spans="1:5" x14ac:dyDescent="0.25">
      <c r="A201" s="4" t="s">
        <v>3</v>
      </c>
      <c r="B201" s="4">
        <v>415</v>
      </c>
      <c r="C201" s="1">
        <v>41739</v>
      </c>
      <c r="D201" s="9">
        <v>4</v>
      </c>
      <c r="E201" s="9">
        <v>15</v>
      </c>
    </row>
    <row r="202" spans="1:5" x14ac:dyDescent="0.25">
      <c r="A202" s="4" t="s">
        <v>4</v>
      </c>
      <c r="B202" s="4">
        <v>666</v>
      </c>
      <c r="C202" s="1">
        <v>41740</v>
      </c>
      <c r="D202" s="9">
        <v>5</v>
      </c>
      <c r="E202" s="9">
        <v>15</v>
      </c>
    </row>
    <row r="203" spans="1:5" x14ac:dyDescent="0.25">
      <c r="A203" s="4" t="s">
        <v>3</v>
      </c>
      <c r="B203" s="4">
        <v>322</v>
      </c>
      <c r="C203" s="1">
        <v>41740</v>
      </c>
      <c r="D203" s="9">
        <v>5</v>
      </c>
      <c r="E203" s="9">
        <v>15</v>
      </c>
    </row>
    <row r="204" spans="1:5" x14ac:dyDescent="0.25">
      <c r="A204" s="4" t="s">
        <v>4</v>
      </c>
      <c r="B204" s="4">
        <v>425</v>
      </c>
      <c r="C204" s="1">
        <v>41741</v>
      </c>
      <c r="D204" s="9">
        <v>6</v>
      </c>
      <c r="E204" s="9">
        <v>15</v>
      </c>
    </row>
    <row r="205" spans="1:5" x14ac:dyDescent="0.25">
      <c r="A205" s="4" t="s">
        <v>3</v>
      </c>
      <c r="B205" s="4">
        <v>235</v>
      </c>
      <c r="C205" s="1">
        <v>41741</v>
      </c>
      <c r="D205" s="9">
        <v>6</v>
      </c>
      <c r="E205" s="9">
        <v>15</v>
      </c>
    </row>
    <row r="206" spans="1:5" x14ac:dyDescent="0.25">
      <c r="A206" s="4" t="s">
        <v>4</v>
      </c>
      <c r="B206" s="4">
        <v>576</v>
      </c>
      <c r="C206" s="1">
        <v>41742</v>
      </c>
      <c r="D206" s="9">
        <v>7</v>
      </c>
      <c r="E206" s="9">
        <v>15</v>
      </c>
    </row>
    <row r="207" spans="1:5" x14ac:dyDescent="0.25">
      <c r="A207" s="4" t="s">
        <v>3</v>
      </c>
      <c r="B207" s="4">
        <v>311</v>
      </c>
      <c r="C207" s="1">
        <v>41742</v>
      </c>
      <c r="D207" s="9">
        <v>7</v>
      </c>
      <c r="E207" s="9">
        <v>15</v>
      </c>
    </row>
    <row r="208" spans="1:5" x14ac:dyDescent="0.25">
      <c r="A208" s="4" t="s">
        <v>4</v>
      </c>
      <c r="B208" s="4">
        <v>852</v>
      </c>
      <c r="C208" s="1">
        <v>41743</v>
      </c>
      <c r="D208" s="9">
        <v>1</v>
      </c>
      <c r="E208" s="9">
        <v>16</v>
      </c>
    </row>
    <row r="209" spans="1:5" x14ac:dyDescent="0.25">
      <c r="A209" s="4" t="s">
        <v>3</v>
      </c>
      <c r="B209" s="4">
        <v>429</v>
      </c>
      <c r="C209" s="1">
        <v>41743</v>
      </c>
      <c r="D209" s="9">
        <v>1</v>
      </c>
      <c r="E209" s="9">
        <v>16</v>
      </c>
    </row>
    <row r="210" spans="1:5" x14ac:dyDescent="0.25">
      <c r="A210" s="4" t="s">
        <v>4</v>
      </c>
      <c r="B210" s="4">
        <v>787</v>
      </c>
      <c r="C210" s="1">
        <v>41744</v>
      </c>
      <c r="D210" s="9">
        <v>2</v>
      </c>
      <c r="E210" s="9">
        <v>16</v>
      </c>
    </row>
    <row r="211" spans="1:5" x14ac:dyDescent="0.25">
      <c r="A211" s="4" t="s">
        <v>3</v>
      </c>
      <c r="B211" s="4">
        <v>428</v>
      </c>
      <c r="C211" s="1">
        <v>41744</v>
      </c>
      <c r="D211" s="9">
        <v>2</v>
      </c>
      <c r="E211" s="9">
        <v>16</v>
      </c>
    </row>
    <row r="212" spans="1:5" x14ac:dyDescent="0.25">
      <c r="A212" s="4" t="s">
        <v>4</v>
      </c>
      <c r="B212" s="4">
        <v>814</v>
      </c>
      <c r="C212" s="1">
        <v>41745</v>
      </c>
      <c r="D212" s="9">
        <v>3</v>
      </c>
      <c r="E212" s="9">
        <v>16</v>
      </c>
    </row>
    <row r="213" spans="1:5" x14ac:dyDescent="0.25">
      <c r="A213" s="4" t="s">
        <v>3</v>
      </c>
      <c r="B213" s="4">
        <v>384</v>
      </c>
      <c r="C213" s="1">
        <v>41745</v>
      </c>
      <c r="D213" s="9">
        <v>3</v>
      </c>
      <c r="E213" s="9">
        <v>16</v>
      </c>
    </row>
    <row r="214" spans="1:5" x14ac:dyDescent="0.25">
      <c r="A214" s="4" t="s">
        <v>4</v>
      </c>
      <c r="B214" s="4">
        <v>802</v>
      </c>
      <c r="C214" s="1">
        <v>41746</v>
      </c>
      <c r="D214" s="9">
        <v>4</v>
      </c>
      <c r="E214" s="9">
        <v>16</v>
      </c>
    </row>
    <row r="215" spans="1:5" x14ac:dyDescent="0.25">
      <c r="A215" s="4" t="s">
        <v>3</v>
      </c>
      <c r="B215" s="4">
        <v>365</v>
      </c>
      <c r="C215" s="1">
        <v>41746</v>
      </c>
      <c r="D215" s="9">
        <v>4</v>
      </c>
      <c r="E215" s="9">
        <v>16</v>
      </c>
    </row>
    <row r="216" spans="1:5" x14ac:dyDescent="0.25">
      <c r="A216" s="4" t="s">
        <v>4</v>
      </c>
      <c r="B216" s="4">
        <v>697</v>
      </c>
      <c r="C216" s="1">
        <v>41747</v>
      </c>
      <c r="D216" s="9">
        <v>5</v>
      </c>
      <c r="E216" s="9">
        <v>16</v>
      </c>
    </row>
    <row r="217" spans="1:5" x14ac:dyDescent="0.25">
      <c r="A217" s="4" t="s">
        <v>3</v>
      </c>
      <c r="B217" s="4">
        <v>309</v>
      </c>
      <c r="C217" s="1">
        <v>41747</v>
      </c>
      <c r="D217" s="9">
        <v>5</v>
      </c>
      <c r="E217" s="9">
        <v>16</v>
      </c>
    </row>
    <row r="218" spans="1:5" x14ac:dyDescent="0.25">
      <c r="A218" s="4" t="s">
        <v>4</v>
      </c>
      <c r="B218" s="4">
        <v>453</v>
      </c>
      <c r="C218" s="1">
        <v>41748</v>
      </c>
      <c r="D218" s="9">
        <v>6</v>
      </c>
      <c r="E218" s="9">
        <v>16</v>
      </c>
    </row>
    <row r="219" spans="1:5" x14ac:dyDescent="0.25">
      <c r="A219" s="4" t="s">
        <v>3</v>
      </c>
      <c r="B219" s="4">
        <v>196</v>
      </c>
      <c r="C219" s="1">
        <v>41748</v>
      </c>
      <c r="D219" s="9">
        <v>6</v>
      </c>
      <c r="E219" s="9">
        <v>16</v>
      </c>
    </row>
    <row r="220" spans="1:5" x14ac:dyDescent="0.25">
      <c r="A220" s="4" t="s">
        <v>4</v>
      </c>
      <c r="B220" s="4">
        <v>443</v>
      </c>
      <c r="C220" s="1">
        <v>41749</v>
      </c>
      <c r="D220" s="9">
        <v>7</v>
      </c>
      <c r="E220" s="9">
        <v>16</v>
      </c>
    </row>
    <row r="221" spans="1:5" x14ac:dyDescent="0.25">
      <c r="A221" s="4" t="s">
        <v>3</v>
      </c>
      <c r="B221" s="4">
        <v>220</v>
      </c>
      <c r="C221" s="1">
        <v>41749</v>
      </c>
      <c r="D221" s="9">
        <v>7</v>
      </c>
      <c r="E221" s="9">
        <v>16</v>
      </c>
    </row>
    <row r="222" spans="1:5" x14ac:dyDescent="0.25">
      <c r="A222" s="4" t="s">
        <v>4</v>
      </c>
      <c r="B222" s="4">
        <v>807</v>
      </c>
      <c r="C222" s="1">
        <v>41750</v>
      </c>
      <c r="D222" s="9">
        <v>1</v>
      </c>
      <c r="E222" s="9">
        <v>17</v>
      </c>
    </row>
    <row r="223" spans="1:5" x14ac:dyDescent="0.25">
      <c r="A223" s="4" t="s">
        <v>3</v>
      </c>
      <c r="B223" s="4">
        <v>387</v>
      </c>
      <c r="C223" s="1">
        <v>41750</v>
      </c>
      <c r="D223" s="9">
        <v>1</v>
      </c>
      <c r="E223" s="9">
        <v>17</v>
      </c>
    </row>
    <row r="224" spans="1:5" x14ac:dyDescent="0.25">
      <c r="A224" s="4" t="s">
        <v>4</v>
      </c>
      <c r="B224" s="4">
        <v>849</v>
      </c>
      <c r="C224" s="1">
        <v>41751</v>
      </c>
      <c r="D224" s="9">
        <v>2</v>
      </c>
      <c r="E224" s="9">
        <v>17</v>
      </c>
    </row>
    <row r="225" spans="1:5" x14ac:dyDescent="0.25">
      <c r="A225" s="4" t="s">
        <v>3</v>
      </c>
      <c r="B225" s="4">
        <v>413</v>
      </c>
      <c r="C225" s="1">
        <v>41751</v>
      </c>
      <c r="D225" s="9">
        <v>2</v>
      </c>
      <c r="E225" s="9">
        <v>17</v>
      </c>
    </row>
    <row r="226" spans="1:5" x14ac:dyDescent="0.25">
      <c r="A226" s="4" t="s">
        <v>4</v>
      </c>
      <c r="B226" s="4">
        <v>854</v>
      </c>
      <c r="C226" s="1">
        <v>41752</v>
      </c>
      <c r="D226" s="9">
        <v>3</v>
      </c>
      <c r="E226" s="9">
        <v>17</v>
      </c>
    </row>
    <row r="227" spans="1:5" x14ac:dyDescent="0.25">
      <c r="A227" s="4" t="s">
        <v>3</v>
      </c>
      <c r="B227" s="4">
        <v>445</v>
      </c>
      <c r="C227" s="1">
        <v>41752</v>
      </c>
      <c r="D227" s="9">
        <v>3</v>
      </c>
      <c r="E227" s="9">
        <v>17</v>
      </c>
    </row>
    <row r="228" spans="1:5" x14ac:dyDescent="0.25">
      <c r="A228" s="4" t="s">
        <v>4</v>
      </c>
      <c r="B228" s="4">
        <v>815</v>
      </c>
      <c r="C228" s="1">
        <v>41753</v>
      </c>
      <c r="D228" s="9">
        <v>4</v>
      </c>
      <c r="E228" s="9">
        <v>17</v>
      </c>
    </row>
    <row r="229" spans="1:5" x14ac:dyDescent="0.25">
      <c r="A229" s="4" t="s">
        <v>3</v>
      </c>
      <c r="B229" s="4">
        <v>438</v>
      </c>
      <c r="C229" s="1">
        <v>41753</v>
      </c>
      <c r="D229" s="9">
        <v>4</v>
      </c>
      <c r="E229" s="9">
        <v>17</v>
      </c>
    </row>
    <row r="230" spans="1:5" x14ac:dyDescent="0.25">
      <c r="A230" s="4" t="s">
        <v>4</v>
      </c>
      <c r="B230" s="4">
        <v>706</v>
      </c>
      <c r="C230" s="1">
        <v>41754</v>
      </c>
      <c r="D230" s="9">
        <v>5</v>
      </c>
      <c r="E230" s="9">
        <v>17</v>
      </c>
    </row>
    <row r="231" spans="1:5" x14ac:dyDescent="0.25">
      <c r="A231" s="4" t="s">
        <v>3</v>
      </c>
      <c r="B231" s="4">
        <v>319</v>
      </c>
      <c r="C231" s="1">
        <v>41754</v>
      </c>
      <c r="D231" s="9">
        <v>5</v>
      </c>
      <c r="E231" s="9">
        <v>17</v>
      </c>
    </row>
    <row r="232" spans="1:5" x14ac:dyDescent="0.25">
      <c r="A232" s="4" t="s">
        <v>4</v>
      </c>
      <c r="B232" s="4">
        <v>400</v>
      </c>
      <c r="C232" s="1">
        <v>41755</v>
      </c>
      <c r="D232" s="9">
        <v>6</v>
      </c>
      <c r="E232" s="9">
        <v>17</v>
      </c>
    </row>
    <row r="233" spans="1:5" x14ac:dyDescent="0.25">
      <c r="A233" s="4" t="s">
        <v>3</v>
      </c>
      <c r="B233" s="4">
        <v>212</v>
      </c>
      <c r="C233" s="1">
        <v>41755</v>
      </c>
      <c r="D233" s="9">
        <v>6</v>
      </c>
      <c r="E233" s="9">
        <v>17</v>
      </c>
    </row>
    <row r="234" spans="1:5" x14ac:dyDescent="0.25">
      <c r="A234" s="4" t="s">
        <v>4</v>
      </c>
      <c r="B234" s="4">
        <v>539</v>
      </c>
      <c r="C234" s="1">
        <v>41756</v>
      </c>
      <c r="D234" s="9">
        <v>7</v>
      </c>
      <c r="E234" s="9">
        <v>17</v>
      </c>
    </row>
    <row r="235" spans="1:5" x14ac:dyDescent="0.25">
      <c r="A235" s="4" t="s">
        <v>3</v>
      </c>
      <c r="B235" s="4">
        <v>302</v>
      </c>
      <c r="C235" s="1">
        <v>41756</v>
      </c>
      <c r="D235" s="9">
        <v>7</v>
      </c>
      <c r="E235" s="9">
        <v>17</v>
      </c>
    </row>
    <row r="236" spans="1:5" x14ac:dyDescent="0.25">
      <c r="A236" s="4" t="s">
        <v>4</v>
      </c>
      <c r="B236" s="4">
        <v>805</v>
      </c>
      <c r="C236" s="1">
        <v>41757</v>
      </c>
      <c r="D236" s="9">
        <v>1</v>
      </c>
      <c r="E236" s="9">
        <v>18</v>
      </c>
    </row>
    <row r="237" spans="1:5" x14ac:dyDescent="0.25">
      <c r="A237" s="4" t="s">
        <v>3</v>
      </c>
      <c r="B237" s="4">
        <v>375</v>
      </c>
      <c r="C237" s="1">
        <v>41757</v>
      </c>
      <c r="D237" s="9">
        <v>1</v>
      </c>
      <c r="E237" s="9">
        <v>18</v>
      </c>
    </row>
    <row r="238" spans="1:5" x14ac:dyDescent="0.25">
      <c r="A238" s="4" t="s">
        <v>4</v>
      </c>
      <c r="B238" s="4">
        <v>768</v>
      </c>
      <c r="C238" s="1">
        <v>41758</v>
      </c>
      <c r="D238" s="9">
        <v>2</v>
      </c>
      <c r="E238" s="9">
        <v>18</v>
      </c>
    </row>
    <row r="239" spans="1:5" x14ac:dyDescent="0.25">
      <c r="A239" s="4" t="s">
        <v>3</v>
      </c>
      <c r="B239" s="4">
        <v>402</v>
      </c>
      <c r="C239" s="1">
        <v>41758</v>
      </c>
      <c r="D239" s="9">
        <v>2</v>
      </c>
      <c r="E239" s="9">
        <v>18</v>
      </c>
    </row>
    <row r="240" spans="1:5" x14ac:dyDescent="0.25">
      <c r="A240" s="4" t="s">
        <v>4</v>
      </c>
      <c r="B240" s="4">
        <v>533</v>
      </c>
      <c r="C240" s="1">
        <v>41759</v>
      </c>
      <c r="D240" s="9">
        <v>3</v>
      </c>
      <c r="E240" s="9">
        <v>18</v>
      </c>
    </row>
    <row r="241" spans="1:5" x14ac:dyDescent="0.25">
      <c r="A241" s="4" t="s">
        <v>3</v>
      </c>
      <c r="B241" s="4">
        <v>318</v>
      </c>
      <c r="C241" s="1">
        <v>41759</v>
      </c>
      <c r="D241" s="9">
        <v>3</v>
      </c>
      <c r="E241" s="9">
        <v>18</v>
      </c>
    </row>
    <row r="242" spans="1:5" x14ac:dyDescent="0.25">
      <c r="A242" s="4" t="s">
        <v>4</v>
      </c>
      <c r="B242" s="4">
        <v>329</v>
      </c>
      <c r="C242" s="1">
        <v>41760</v>
      </c>
      <c r="D242" s="9">
        <v>4</v>
      </c>
      <c r="E242" s="9">
        <v>18</v>
      </c>
    </row>
    <row r="243" spans="1:5" x14ac:dyDescent="0.25">
      <c r="A243" s="4" t="s">
        <v>3</v>
      </c>
      <c r="B243" s="4">
        <v>188</v>
      </c>
      <c r="C243" s="1">
        <v>41760</v>
      </c>
      <c r="D243" s="9">
        <v>4</v>
      </c>
      <c r="E243" s="9">
        <v>18</v>
      </c>
    </row>
    <row r="244" spans="1:5" x14ac:dyDescent="0.25">
      <c r="A244" s="4" t="s">
        <v>4</v>
      </c>
      <c r="B244" s="4">
        <v>337</v>
      </c>
      <c r="C244" s="1">
        <v>41761</v>
      </c>
      <c r="D244" s="9">
        <v>5</v>
      </c>
      <c r="E244" s="9">
        <v>18</v>
      </c>
    </row>
    <row r="245" spans="1:5" x14ac:dyDescent="0.25">
      <c r="A245" s="4" t="s">
        <v>3</v>
      </c>
      <c r="B245" s="4">
        <v>225</v>
      </c>
      <c r="C245" s="1">
        <v>41761</v>
      </c>
      <c r="D245" s="9">
        <v>5</v>
      </c>
      <c r="E245" s="9">
        <v>18</v>
      </c>
    </row>
    <row r="246" spans="1:5" x14ac:dyDescent="0.25">
      <c r="A246" s="4" t="s">
        <v>4</v>
      </c>
      <c r="B246" s="4">
        <v>379</v>
      </c>
      <c r="C246" s="1">
        <v>41762</v>
      </c>
      <c r="D246" s="9">
        <v>6</v>
      </c>
      <c r="E246" s="9">
        <v>18</v>
      </c>
    </row>
    <row r="247" spans="1:5" x14ac:dyDescent="0.25">
      <c r="A247" s="4" t="s">
        <v>3</v>
      </c>
      <c r="B247" s="4">
        <v>207</v>
      </c>
      <c r="C247" s="1">
        <v>41762</v>
      </c>
      <c r="D247" s="9">
        <v>6</v>
      </c>
      <c r="E247" s="9">
        <v>18</v>
      </c>
    </row>
    <row r="248" spans="1:5" x14ac:dyDescent="0.25">
      <c r="A248" s="4" t="s">
        <v>4</v>
      </c>
      <c r="B248" s="4">
        <v>491</v>
      </c>
      <c r="C248" s="1">
        <v>41763</v>
      </c>
      <c r="D248" s="9">
        <v>7</v>
      </c>
      <c r="E248" s="9">
        <v>18</v>
      </c>
    </row>
    <row r="249" spans="1:5" x14ac:dyDescent="0.25">
      <c r="A249" s="4" t="s">
        <v>3</v>
      </c>
      <c r="B249" s="4">
        <v>316</v>
      </c>
      <c r="C249" s="1">
        <v>41763</v>
      </c>
      <c r="D249" s="9">
        <v>7</v>
      </c>
      <c r="E249" s="9">
        <v>18</v>
      </c>
    </row>
    <row r="250" spans="1:5" x14ac:dyDescent="0.25">
      <c r="A250" s="4" t="s">
        <v>4</v>
      </c>
      <c r="B250" s="4">
        <v>681</v>
      </c>
      <c r="C250" s="1">
        <v>41764</v>
      </c>
      <c r="D250" s="9">
        <v>1</v>
      </c>
      <c r="E250" s="9">
        <v>19</v>
      </c>
    </row>
    <row r="251" spans="1:5" x14ac:dyDescent="0.25">
      <c r="A251" s="4" t="s">
        <v>3</v>
      </c>
      <c r="B251" s="4">
        <v>399</v>
      </c>
      <c r="C251" s="1">
        <v>41764</v>
      </c>
      <c r="D251" s="9">
        <v>1</v>
      </c>
      <c r="E251" s="9">
        <v>19</v>
      </c>
    </row>
    <row r="252" spans="1:5" x14ac:dyDescent="0.25">
      <c r="A252" s="4" t="s">
        <v>4</v>
      </c>
      <c r="B252" s="4">
        <v>728</v>
      </c>
      <c r="C252" s="1">
        <v>41765</v>
      </c>
      <c r="D252" s="9">
        <v>2</v>
      </c>
      <c r="E252" s="9">
        <v>19</v>
      </c>
    </row>
    <row r="253" spans="1:5" x14ac:dyDescent="0.25">
      <c r="A253" s="4" t="s">
        <v>3</v>
      </c>
      <c r="B253" s="4">
        <v>402</v>
      </c>
      <c r="C253" s="1">
        <v>41765</v>
      </c>
      <c r="D253" s="9">
        <v>2</v>
      </c>
      <c r="E253" s="9">
        <v>19</v>
      </c>
    </row>
    <row r="254" spans="1:5" x14ac:dyDescent="0.25">
      <c r="A254" s="4" t="s">
        <v>4</v>
      </c>
      <c r="B254" s="4">
        <v>732</v>
      </c>
      <c r="C254" s="1">
        <v>41766</v>
      </c>
      <c r="D254" s="9">
        <v>3</v>
      </c>
      <c r="E254" s="9">
        <v>19</v>
      </c>
    </row>
    <row r="255" spans="1:5" x14ac:dyDescent="0.25">
      <c r="A255" s="4" t="s">
        <v>3</v>
      </c>
      <c r="B255" s="4">
        <v>349</v>
      </c>
      <c r="C255" s="1">
        <v>41766</v>
      </c>
      <c r="D255" s="9">
        <v>3</v>
      </c>
      <c r="E255" s="9">
        <v>19</v>
      </c>
    </row>
    <row r="256" spans="1:5" x14ac:dyDescent="0.25">
      <c r="A256" s="4" t="s">
        <v>4</v>
      </c>
      <c r="B256" s="4">
        <v>565</v>
      </c>
      <c r="C256" s="1">
        <v>41767</v>
      </c>
      <c r="D256" s="9">
        <v>4</v>
      </c>
      <c r="E256" s="9">
        <v>19</v>
      </c>
    </row>
    <row r="257" spans="1:5" x14ac:dyDescent="0.25">
      <c r="A257" s="4" t="s">
        <v>3</v>
      </c>
      <c r="B257" s="4">
        <v>249</v>
      </c>
      <c r="C257" s="1">
        <v>41767</v>
      </c>
      <c r="D257" s="9">
        <v>4</v>
      </c>
      <c r="E257" s="9">
        <v>19</v>
      </c>
    </row>
    <row r="258" spans="1:5" x14ac:dyDescent="0.25">
      <c r="A258" s="4" t="s">
        <v>4</v>
      </c>
      <c r="B258" s="4">
        <v>335</v>
      </c>
      <c r="C258" s="1">
        <v>41768</v>
      </c>
      <c r="D258" s="9">
        <v>5</v>
      </c>
      <c r="E258" s="9">
        <v>19</v>
      </c>
    </row>
    <row r="259" spans="1:5" x14ac:dyDescent="0.25">
      <c r="A259" s="4" t="s">
        <v>3</v>
      </c>
      <c r="B259" s="4">
        <v>150</v>
      </c>
      <c r="C259" s="1">
        <v>41768</v>
      </c>
      <c r="D259" s="9">
        <v>5</v>
      </c>
      <c r="E259" s="9">
        <v>19</v>
      </c>
    </row>
    <row r="260" spans="1:5" x14ac:dyDescent="0.25">
      <c r="A260" s="4" t="s">
        <v>4</v>
      </c>
      <c r="B260" s="4">
        <v>463</v>
      </c>
      <c r="C260" s="1">
        <v>41769</v>
      </c>
      <c r="D260" s="9">
        <v>6</v>
      </c>
      <c r="E260" s="9">
        <v>19</v>
      </c>
    </row>
    <row r="261" spans="1:5" x14ac:dyDescent="0.25">
      <c r="A261" s="4" t="s">
        <v>3</v>
      </c>
      <c r="B261" s="4">
        <v>183</v>
      </c>
      <c r="C261" s="1">
        <v>41769</v>
      </c>
      <c r="D261" s="9">
        <v>6</v>
      </c>
      <c r="E261" s="9">
        <v>19</v>
      </c>
    </row>
    <row r="262" spans="1:5" x14ac:dyDescent="0.25">
      <c r="A262" s="4" t="s">
        <v>4</v>
      </c>
      <c r="B262" s="4">
        <v>617</v>
      </c>
      <c r="C262" s="1">
        <v>41770</v>
      </c>
      <c r="D262" s="9">
        <v>7</v>
      </c>
      <c r="E262" s="9">
        <v>19</v>
      </c>
    </row>
    <row r="263" spans="1:5" x14ac:dyDescent="0.25">
      <c r="A263" s="4" t="s">
        <v>3</v>
      </c>
      <c r="B263" s="4">
        <v>314</v>
      </c>
      <c r="C263" s="1">
        <v>41770</v>
      </c>
      <c r="D263" s="9">
        <v>7</v>
      </c>
      <c r="E263" s="9">
        <v>19</v>
      </c>
    </row>
    <row r="264" spans="1:5" x14ac:dyDescent="0.25">
      <c r="A264" s="4" t="s">
        <v>4</v>
      </c>
      <c r="B264" s="4">
        <v>927</v>
      </c>
      <c r="C264" s="1">
        <v>41771</v>
      </c>
      <c r="D264" s="9">
        <v>1</v>
      </c>
      <c r="E264" s="9">
        <v>20</v>
      </c>
    </row>
    <row r="265" spans="1:5" x14ac:dyDescent="0.25">
      <c r="A265" s="4" t="s">
        <v>3</v>
      </c>
      <c r="B265" s="4">
        <v>387</v>
      </c>
      <c r="C265" s="1">
        <v>41771</v>
      </c>
      <c r="D265" s="9">
        <v>1</v>
      </c>
      <c r="E265" s="9">
        <v>20</v>
      </c>
    </row>
    <row r="266" spans="1:5" x14ac:dyDescent="0.25">
      <c r="A266" s="4" t="s">
        <v>4</v>
      </c>
      <c r="B266" s="4">
        <v>949</v>
      </c>
      <c r="C266" s="1">
        <v>41772</v>
      </c>
      <c r="D266" s="9">
        <v>2</v>
      </c>
      <c r="E266" s="9">
        <v>20</v>
      </c>
    </row>
    <row r="267" spans="1:5" x14ac:dyDescent="0.25">
      <c r="A267" s="4" t="s">
        <v>3</v>
      </c>
      <c r="B267" s="4">
        <v>391</v>
      </c>
      <c r="C267" s="1">
        <v>41772</v>
      </c>
      <c r="D267" s="9">
        <v>2</v>
      </c>
      <c r="E267" s="9">
        <v>20</v>
      </c>
    </row>
    <row r="268" spans="1:5" x14ac:dyDescent="0.25">
      <c r="A268" s="4" t="s">
        <v>4</v>
      </c>
      <c r="B268" s="4">
        <v>940</v>
      </c>
      <c r="C268" s="1">
        <v>41773</v>
      </c>
      <c r="D268" s="9">
        <v>3</v>
      </c>
      <c r="E268" s="9">
        <v>20</v>
      </c>
    </row>
    <row r="269" spans="1:5" x14ac:dyDescent="0.25">
      <c r="A269" s="4" t="s">
        <v>3</v>
      </c>
      <c r="B269" s="4">
        <v>351</v>
      </c>
      <c r="C269" s="1">
        <v>41773</v>
      </c>
      <c r="D269" s="9">
        <v>3</v>
      </c>
      <c r="E269" s="9">
        <v>20</v>
      </c>
    </row>
    <row r="270" spans="1:5" x14ac:dyDescent="0.25">
      <c r="A270" s="4" t="s">
        <v>4</v>
      </c>
      <c r="B270" s="4">
        <v>810</v>
      </c>
      <c r="C270" s="1">
        <v>41774</v>
      </c>
      <c r="D270" s="9">
        <v>4</v>
      </c>
      <c r="E270" s="9">
        <v>20</v>
      </c>
    </row>
    <row r="271" spans="1:5" x14ac:dyDescent="0.25">
      <c r="A271" s="4" t="s">
        <v>3</v>
      </c>
      <c r="B271" s="4">
        <v>324</v>
      </c>
      <c r="C271" s="1">
        <v>41774</v>
      </c>
      <c r="D271" s="9">
        <v>4</v>
      </c>
      <c r="E271" s="9">
        <v>20</v>
      </c>
    </row>
    <row r="272" spans="1:5" x14ac:dyDescent="0.25">
      <c r="A272" s="4" t="s">
        <v>4</v>
      </c>
      <c r="B272" s="4">
        <v>720</v>
      </c>
      <c r="C272" s="1">
        <v>41775</v>
      </c>
      <c r="D272" s="9">
        <v>5</v>
      </c>
      <c r="E272" s="9">
        <v>20</v>
      </c>
    </row>
    <row r="273" spans="1:5" x14ac:dyDescent="0.25">
      <c r="A273" s="4" t="s">
        <v>3</v>
      </c>
      <c r="B273" s="4">
        <v>262</v>
      </c>
      <c r="C273" s="1">
        <v>41775</v>
      </c>
      <c r="D273" s="9">
        <v>5</v>
      </c>
      <c r="E273" s="9">
        <v>20</v>
      </c>
    </row>
    <row r="274" spans="1:5" x14ac:dyDescent="0.25">
      <c r="A274" s="4" t="s">
        <v>4</v>
      </c>
      <c r="B274" s="4">
        <v>545</v>
      </c>
      <c r="C274" s="1">
        <v>41776</v>
      </c>
      <c r="D274" s="9">
        <v>6</v>
      </c>
      <c r="E274" s="9">
        <v>20</v>
      </c>
    </row>
    <row r="275" spans="1:5" x14ac:dyDescent="0.25">
      <c r="A275" s="4" t="s">
        <v>3</v>
      </c>
      <c r="B275" s="4">
        <v>200</v>
      </c>
      <c r="C275" s="1">
        <v>41776</v>
      </c>
      <c r="D275" s="9">
        <v>6</v>
      </c>
      <c r="E275" s="9">
        <v>20</v>
      </c>
    </row>
    <row r="276" spans="1:5" x14ac:dyDescent="0.25">
      <c r="A276" s="4" t="s">
        <v>4</v>
      </c>
      <c r="B276" s="4">
        <v>719</v>
      </c>
      <c r="C276" s="1">
        <v>41777</v>
      </c>
      <c r="D276" s="9">
        <v>7</v>
      </c>
      <c r="E276" s="9">
        <v>20</v>
      </c>
    </row>
    <row r="277" spans="1:5" x14ac:dyDescent="0.25">
      <c r="A277" s="4" t="s">
        <v>3</v>
      </c>
      <c r="B277" s="4">
        <v>275</v>
      </c>
      <c r="C277" s="1">
        <v>41777</v>
      </c>
      <c r="D277" s="9">
        <v>7</v>
      </c>
      <c r="E277" s="9">
        <v>20</v>
      </c>
    </row>
    <row r="278" spans="1:5" x14ac:dyDescent="0.25">
      <c r="A278" s="4" t="s">
        <v>4</v>
      </c>
      <c r="B278" s="6">
        <v>1043</v>
      </c>
      <c r="C278" s="1">
        <v>41778</v>
      </c>
      <c r="D278" s="9">
        <v>1</v>
      </c>
      <c r="E278" s="9">
        <v>21</v>
      </c>
    </row>
    <row r="279" spans="1:5" x14ac:dyDescent="0.25">
      <c r="A279" s="4" t="s">
        <v>3</v>
      </c>
      <c r="B279" s="4">
        <v>413</v>
      </c>
      <c r="C279" s="1">
        <v>41778</v>
      </c>
      <c r="D279" s="9">
        <v>1</v>
      </c>
      <c r="E279" s="9">
        <v>21</v>
      </c>
    </row>
    <row r="280" spans="1:5" x14ac:dyDescent="0.25">
      <c r="A280" s="4" t="s">
        <v>4</v>
      </c>
      <c r="B280" s="6">
        <v>1252</v>
      </c>
      <c r="C280" s="1">
        <v>41779</v>
      </c>
      <c r="D280" s="9">
        <v>2</v>
      </c>
      <c r="E280" s="9">
        <v>21</v>
      </c>
    </row>
    <row r="281" spans="1:5" x14ac:dyDescent="0.25">
      <c r="A281" s="4" t="s">
        <v>3</v>
      </c>
      <c r="B281" s="4">
        <v>368</v>
      </c>
      <c r="C281" s="1">
        <v>41779</v>
      </c>
      <c r="D281" s="9">
        <v>2</v>
      </c>
      <c r="E281" s="9">
        <v>21</v>
      </c>
    </row>
    <row r="282" spans="1:5" x14ac:dyDescent="0.25">
      <c r="A282" s="4" t="s">
        <v>4</v>
      </c>
      <c r="B282" s="6">
        <v>1313</v>
      </c>
      <c r="C282" s="1">
        <v>41780</v>
      </c>
      <c r="D282" s="9">
        <v>3</v>
      </c>
      <c r="E282" s="9">
        <v>21</v>
      </c>
    </row>
    <row r="283" spans="1:5" x14ac:dyDescent="0.25">
      <c r="A283" s="4" t="s">
        <v>3</v>
      </c>
      <c r="B283" s="4">
        <v>355</v>
      </c>
      <c r="C283" s="1">
        <v>41780</v>
      </c>
      <c r="D283" s="9">
        <v>3</v>
      </c>
      <c r="E283" s="9">
        <v>21</v>
      </c>
    </row>
    <row r="284" spans="1:5" x14ac:dyDescent="0.25">
      <c r="A284" s="4" t="s">
        <v>4</v>
      </c>
      <c r="B284" s="5">
        <v>1267</v>
      </c>
      <c r="C284" s="1">
        <v>41781</v>
      </c>
      <c r="D284" s="9">
        <v>4</v>
      </c>
      <c r="E284" s="9">
        <v>21</v>
      </c>
    </row>
    <row r="285" spans="1:5" x14ac:dyDescent="0.25">
      <c r="A285" s="4" t="s">
        <v>3</v>
      </c>
      <c r="B285" s="4">
        <v>354</v>
      </c>
      <c r="C285" s="1">
        <v>41781</v>
      </c>
      <c r="D285" s="9">
        <v>4</v>
      </c>
      <c r="E285" s="9">
        <v>21</v>
      </c>
    </row>
    <row r="286" spans="1:5" x14ac:dyDescent="0.25">
      <c r="A286" s="4" t="s">
        <v>4</v>
      </c>
      <c r="B286" s="5">
        <v>1118</v>
      </c>
      <c r="C286" s="1">
        <v>41782</v>
      </c>
      <c r="D286" s="9">
        <v>5</v>
      </c>
      <c r="E286" s="9">
        <v>21</v>
      </c>
    </row>
    <row r="287" spans="1:5" x14ac:dyDescent="0.25">
      <c r="A287" s="4" t="s">
        <v>3</v>
      </c>
      <c r="B287" s="4">
        <v>295</v>
      </c>
      <c r="C287" s="1">
        <v>41782</v>
      </c>
      <c r="D287" s="9">
        <v>5</v>
      </c>
      <c r="E287" s="9">
        <v>21</v>
      </c>
    </row>
    <row r="288" spans="1:5" x14ac:dyDescent="0.25">
      <c r="A288" s="4" t="s">
        <v>4</v>
      </c>
      <c r="B288" s="4">
        <v>691</v>
      </c>
      <c r="C288" s="1">
        <v>41783</v>
      </c>
      <c r="D288" s="9">
        <v>6</v>
      </c>
      <c r="E288" s="9">
        <v>21</v>
      </c>
    </row>
    <row r="289" spans="1:5" x14ac:dyDescent="0.25">
      <c r="A289" s="4" t="s">
        <v>3</v>
      </c>
      <c r="B289" s="4">
        <v>178</v>
      </c>
      <c r="C289" s="1">
        <v>41783</v>
      </c>
      <c r="D289" s="9">
        <v>6</v>
      </c>
      <c r="E289" s="9">
        <v>21</v>
      </c>
    </row>
    <row r="290" spans="1:5" x14ac:dyDescent="0.25">
      <c r="A290" s="4" t="s">
        <v>4</v>
      </c>
      <c r="B290" s="4">
        <v>954</v>
      </c>
      <c r="C290" s="1">
        <v>41784</v>
      </c>
      <c r="D290" s="9">
        <v>7</v>
      </c>
      <c r="E290" s="9">
        <v>21</v>
      </c>
    </row>
    <row r="291" spans="1:5" x14ac:dyDescent="0.25">
      <c r="A291" s="4" t="s">
        <v>3</v>
      </c>
      <c r="B291" s="4">
        <v>269</v>
      </c>
      <c r="C291" s="1">
        <v>41784</v>
      </c>
      <c r="D291" s="9">
        <v>7</v>
      </c>
      <c r="E291" s="9">
        <v>21</v>
      </c>
    </row>
    <row r="292" spans="1:5" x14ac:dyDescent="0.25">
      <c r="A292" s="4" t="s">
        <v>4</v>
      </c>
      <c r="B292" s="6">
        <v>1472</v>
      </c>
      <c r="C292" s="1">
        <v>41785</v>
      </c>
      <c r="D292" s="9">
        <v>1</v>
      </c>
      <c r="E292" s="9">
        <v>22</v>
      </c>
    </row>
    <row r="293" spans="1:5" x14ac:dyDescent="0.25">
      <c r="A293" s="4" t="s">
        <v>3</v>
      </c>
      <c r="B293" s="4">
        <v>399</v>
      </c>
      <c r="C293" s="1">
        <v>41785</v>
      </c>
      <c r="D293" s="9">
        <v>1</v>
      </c>
      <c r="E293" s="9">
        <v>22</v>
      </c>
    </row>
    <row r="294" spans="1:5" x14ac:dyDescent="0.25">
      <c r="A294" s="4" t="s">
        <v>4</v>
      </c>
      <c r="B294" s="6">
        <v>1477</v>
      </c>
      <c r="C294" s="1">
        <v>41786</v>
      </c>
      <c r="D294" s="9">
        <v>2</v>
      </c>
      <c r="E294" s="9">
        <v>22</v>
      </c>
    </row>
    <row r="295" spans="1:5" x14ac:dyDescent="0.25">
      <c r="A295" s="4" t="s">
        <v>3</v>
      </c>
      <c r="B295" s="4">
        <v>385</v>
      </c>
      <c r="C295" s="1">
        <v>41786</v>
      </c>
      <c r="D295" s="9">
        <v>2</v>
      </c>
      <c r="E295" s="9">
        <v>22</v>
      </c>
    </row>
    <row r="296" spans="1:5" x14ac:dyDescent="0.25">
      <c r="A296" s="4" t="s">
        <v>4</v>
      </c>
      <c r="B296" s="5">
        <v>1313</v>
      </c>
      <c r="C296" s="1">
        <v>41787</v>
      </c>
      <c r="D296" s="9">
        <v>3</v>
      </c>
      <c r="E296" s="9">
        <v>22</v>
      </c>
    </row>
    <row r="297" spans="1:5" x14ac:dyDescent="0.25">
      <c r="A297" s="4" t="s">
        <v>3</v>
      </c>
      <c r="B297" s="4">
        <v>389</v>
      </c>
      <c r="C297" s="1">
        <v>41787</v>
      </c>
      <c r="D297" s="9">
        <v>3</v>
      </c>
      <c r="E297" s="9">
        <v>22</v>
      </c>
    </row>
    <row r="298" spans="1:5" x14ac:dyDescent="0.25">
      <c r="A298" s="4" t="s">
        <v>4</v>
      </c>
      <c r="B298" s="5">
        <v>1292</v>
      </c>
      <c r="C298" s="1">
        <v>41788</v>
      </c>
      <c r="D298" s="9">
        <v>4</v>
      </c>
      <c r="E298" s="9">
        <v>22</v>
      </c>
    </row>
    <row r="299" spans="1:5" x14ac:dyDescent="0.25">
      <c r="A299" s="4" t="s">
        <v>3</v>
      </c>
      <c r="B299" s="4">
        <v>389</v>
      </c>
      <c r="C299" s="1">
        <v>41788</v>
      </c>
      <c r="D299" s="9">
        <v>4</v>
      </c>
      <c r="E299" s="9">
        <v>22</v>
      </c>
    </row>
    <row r="300" spans="1:5" x14ac:dyDescent="0.25">
      <c r="A300" s="4" t="s">
        <v>4</v>
      </c>
      <c r="B300" s="4">
        <v>980</v>
      </c>
      <c r="C300" s="1">
        <v>41789</v>
      </c>
      <c r="D300" s="9">
        <v>5</v>
      </c>
      <c r="E300" s="9">
        <v>22</v>
      </c>
    </row>
    <row r="301" spans="1:5" x14ac:dyDescent="0.25">
      <c r="A301" s="4" t="s">
        <v>3</v>
      </c>
      <c r="B301" s="4">
        <v>282</v>
      </c>
      <c r="C301" s="1">
        <v>41789</v>
      </c>
      <c r="D301" s="9">
        <v>5</v>
      </c>
      <c r="E301" s="9">
        <v>22</v>
      </c>
    </row>
    <row r="302" spans="1:5" x14ac:dyDescent="0.25">
      <c r="A302" s="4" t="s">
        <v>4</v>
      </c>
      <c r="B302" s="4">
        <v>631</v>
      </c>
      <c r="C302" s="1">
        <v>41790</v>
      </c>
      <c r="D302" s="9">
        <v>6</v>
      </c>
      <c r="E302" s="9">
        <v>22</v>
      </c>
    </row>
    <row r="303" spans="1:5" x14ac:dyDescent="0.25">
      <c r="A303" s="4" t="s">
        <v>3</v>
      </c>
      <c r="B303" s="4">
        <v>208</v>
      </c>
      <c r="C303" s="1">
        <v>41790</v>
      </c>
      <c r="D303" s="9">
        <v>6</v>
      </c>
      <c r="E303" s="9">
        <v>22</v>
      </c>
    </row>
    <row r="304" spans="1:5" x14ac:dyDescent="0.25">
      <c r="A304" s="4" t="s">
        <v>4</v>
      </c>
      <c r="B304" s="4">
        <v>821</v>
      </c>
      <c r="C304" s="1">
        <v>41791</v>
      </c>
      <c r="D304" s="9">
        <v>7</v>
      </c>
      <c r="E304" s="9">
        <v>22</v>
      </c>
    </row>
    <row r="305" spans="1:5" x14ac:dyDescent="0.25">
      <c r="A305" s="4" t="s">
        <v>3</v>
      </c>
      <c r="B305" s="4">
        <v>284</v>
      </c>
      <c r="C305" s="1">
        <v>41791</v>
      </c>
      <c r="D305" s="9">
        <v>7</v>
      </c>
      <c r="E305" s="9">
        <v>22</v>
      </c>
    </row>
    <row r="306" spans="1:5" x14ac:dyDescent="0.25">
      <c r="A306" s="4" t="s">
        <v>4</v>
      </c>
      <c r="B306" s="5">
        <v>1263</v>
      </c>
      <c r="C306" s="1">
        <v>41792</v>
      </c>
      <c r="D306" s="9">
        <v>1</v>
      </c>
      <c r="E306" s="9">
        <v>23</v>
      </c>
    </row>
    <row r="307" spans="1:5" x14ac:dyDescent="0.25">
      <c r="A307" s="4" t="s">
        <v>3</v>
      </c>
      <c r="B307" s="4">
        <v>372</v>
      </c>
      <c r="C307" s="1">
        <v>41792</v>
      </c>
      <c r="D307" s="9">
        <v>1</v>
      </c>
      <c r="E307" s="9">
        <v>23</v>
      </c>
    </row>
    <row r="308" spans="1:5" x14ac:dyDescent="0.25">
      <c r="A308" s="4" t="s">
        <v>4</v>
      </c>
      <c r="B308" s="5">
        <v>1298</v>
      </c>
      <c r="C308" s="1">
        <v>41793</v>
      </c>
      <c r="D308" s="9">
        <v>2</v>
      </c>
      <c r="E308" s="9">
        <v>23</v>
      </c>
    </row>
    <row r="309" spans="1:5" x14ac:dyDescent="0.25">
      <c r="A309" s="4" t="s">
        <v>3</v>
      </c>
      <c r="B309" s="4">
        <v>372</v>
      </c>
      <c r="C309" s="1">
        <v>41793</v>
      </c>
      <c r="D309" s="9">
        <v>2</v>
      </c>
      <c r="E309" s="9">
        <v>23</v>
      </c>
    </row>
    <row r="310" spans="1:5" x14ac:dyDescent="0.25">
      <c r="A310" s="4" t="s">
        <v>4</v>
      </c>
      <c r="B310" s="5">
        <v>1341</v>
      </c>
      <c r="C310" s="1">
        <v>41794</v>
      </c>
      <c r="D310" s="9">
        <v>3</v>
      </c>
      <c r="E310" s="9">
        <v>23</v>
      </c>
    </row>
    <row r="311" spans="1:5" x14ac:dyDescent="0.25">
      <c r="A311" s="4" t="s">
        <v>3</v>
      </c>
      <c r="B311" s="4">
        <v>359</v>
      </c>
      <c r="C311" s="1">
        <v>41794</v>
      </c>
      <c r="D311" s="9">
        <v>3</v>
      </c>
      <c r="E311" s="9">
        <v>23</v>
      </c>
    </row>
    <row r="312" spans="1:5" x14ac:dyDescent="0.25">
      <c r="A312" s="4" t="s">
        <v>4</v>
      </c>
      <c r="B312" s="5">
        <v>1193</v>
      </c>
      <c r="C312" s="1">
        <v>41795</v>
      </c>
      <c r="D312" s="9">
        <v>4</v>
      </c>
      <c r="E312" s="9">
        <v>23</v>
      </c>
    </row>
    <row r="313" spans="1:5" x14ac:dyDescent="0.25">
      <c r="A313" s="4" t="s">
        <v>3</v>
      </c>
      <c r="B313" s="4">
        <v>363</v>
      </c>
      <c r="C313" s="1">
        <v>41795</v>
      </c>
      <c r="D313" s="9">
        <v>4</v>
      </c>
      <c r="E313" s="9">
        <v>23</v>
      </c>
    </row>
    <row r="314" spans="1:5" x14ac:dyDescent="0.25">
      <c r="A314" s="4" t="s">
        <v>4</v>
      </c>
      <c r="B314" s="4">
        <v>957</v>
      </c>
      <c r="C314" s="1">
        <v>41796</v>
      </c>
      <c r="D314" s="9">
        <v>5</v>
      </c>
      <c r="E314" s="9">
        <v>23</v>
      </c>
    </row>
    <row r="315" spans="1:5" x14ac:dyDescent="0.25">
      <c r="A315" s="4" t="s">
        <v>3</v>
      </c>
      <c r="B315" s="4">
        <v>837</v>
      </c>
      <c r="C315" s="1">
        <v>41796</v>
      </c>
      <c r="D315" s="9">
        <v>5</v>
      </c>
      <c r="E315" s="9">
        <v>23</v>
      </c>
    </row>
    <row r="316" spans="1:5" x14ac:dyDescent="0.25">
      <c r="A316" s="4" t="s">
        <v>4</v>
      </c>
      <c r="B316" s="4">
        <v>575</v>
      </c>
      <c r="C316" s="1">
        <v>41797</v>
      </c>
      <c r="D316" s="9">
        <v>6</v>
      </c>
      <c r="E316" s="9">
        <v>23</v>
      </c>
    </row>
    <row r="317" spans="1:5" x14ac:dyDescent="0.25">
      <c r="A317" s="4" t="s">
        <v>3</v>
      </c>
      <c r="B317" s="4">
        <v>534</v>
      </c>
      <c r="C317" s="1">
        <v>41797</v>
      </c>
      <c r="D317" s="9">
        <v>6</v>
      </c>
      <c r="E317" s="9">
        <v>23</v>
      </c>
    </row>
    <row r="318" spans="1:5" x14ac:dyDescent="0.25">
      <c r="A318" s="4" t="s">
        <v>4</v>
      </c>
      <c r="B318" s="4">
        <v>778</v>
      </c>
      <c r="C318" s="1">
        <v>41798</v>
      </c>
      <c r="D318" s="9">
        <v>7</v>
      </c>
      <c r="E318" s="9">
        <v>23</v>
      </c>
    </row>
    <row r="319" spans="1:5" x14ac:dyDescent="0.25">
      <c r="A319" s="4" t="s">
        <v>3</v>
      </c>
      <c r="B319" s="4">
        <v>770</v>
      </c>
      <c r="C319" s="1">
        <v>41798</v>
      </c>
      <c r="D319" s="9">
        <v>7</v>
      </c>
      <c r="E319" s="9">
        <v>23</v>
      </c>
    </row>
    <row r="320" spans="1:5" x14ac:dyDescent="0.25">
      <c r="A320" s="4" t="s">
        <v>4</v>
      </c>
      <c r="B320" s="5">
        <v>1298</v>
      </c>
      <c r="C320" s="1">
        <v>41799</v>
      </c>
      <c r="D320" s="9">
        <v>1</v>
      </c>
      <c r="E320" s="9">
        <v>24</v>
      </c>
    </row>
    <row r="321" spans="1:5" x14ac:dyDescent="0.25">
      <c r="A321" s="4" t="s">
        <v>3</v>
      </c>
      <c r="B321" s="5">
        <v>1007</v>
      </c>
      <c r="C321" s="1">
        <v>41799</v>
      </c>
      <c r="D321" s="9">
        <v>1</v>
      </c>
      <c r="E321" s="9">
        <v>24</v>
      </c>
    </row>
    <row r="322" spans="1:5" x14ac:dyDescent="0.25">
      <c r="A322" s="4" t="s">
        <v>4</v>
      </c>
      <c r="B322" s="5">
        <v>1229</v>
      </c>
      <c r="C322" s="1">
        <v>41800</v>
      </c>
      <c r="D322" s="9">
        <v>2</v>
      </c>
      <c r="E322" s="9">
        <v>24</v>
      </c>
    </row>
    <row r="323" spans="1:5" x14ac:dyDescent="0.25">
      <c r="A323" s="4" t="s">
        <v>3</v>
      </c>
      <c r="B323" s="5">
        <v>1113</v>
      </c>
      <c r="C323" s="1">
        <v>41800</v>
      </c>
      <c r="D323" s="9">
        <v>2</v>
      </c>
      <c r="E323" s="9">
        <v>24</v>
      </c>
    </row>
    <row r="324" spans="1:5" x14ac:dyDescent="0.25">
      <c r="A324" s="4" t="s">
        <v>4</v>
      </c>
      <c r="B324" s="5">
        <v>1010</v>
      </c>
      <c r="C324" s="1">
        <v>41801</v>
      </c>
      <c r="D324" s="9">
        <v>3</v>
      </c>
      <c r="E324" s="9">
        <v>24</v>
      </c>
    </row>
    <row r="325" spans="1:5" x14ac:dyDescent="0.25">
      <c r="A325" s="4" t="s">
        <v>3</v>
      </c>
      <c r="B325" s="4">
        <v>766</v>
      </c>
      <c r="C325" s="1">
        <v>41801</v>
      </c>
      <c r="D325" s="9">
        <v>3</v>
      </c>
      <c r="E325" s="9">
        <v>24</v>
      </c>
    </row>
    <row r="326" spans="1:5" x14ac:dyDescent="0.25">
      <c r="A326" s="4" t="s">
        <v>4</v>
      </c>
      <c r="B326" s="4">
        <v>698</v>
      </c>
      <c r="C326" s="1">
        <v>41802</v>
      </c>
      <c r="D326" s="9">
        <v>4</v>
      </c>
      <c r="E326" s="9">
        <v>24</v>
      </c>
    </row>
    <row r="327" spans="1:5" x14ac:dyDescent="0.25">
      <c r="A327" s="4" t="s">
        <v>3</v>
      </c>
      <c r="B327" s="4">
        <v>622</v>
      </c>
      <c r="C327" s="1">
        <v>41802</v>
      </c>
      <c r="D327" s="9">
        <v>4</v>
      </c>
      <c r="E327" s="9">
        <v>24</v>
      </c>
    </row>
    <row r="328" spans="1:5" x14ac:dyDescent="0.25">
      <c r="A328" s="4" t="s">
        <v>3</v>
      </c>
      <c r="B328" s="4">
        <v>749</v>
      </c>
      <c r="C328" s="1">
        <v>41803</v>
      </c>
      <c r="D328" s="9">
        <v>5</v>
      </c>
      <c r="E328" s="9">
        <v>24</v>
      </c>
    </row>
    <row r="329" spans="1:5" x14ac:dyDescent="0.25">
      <c r="A329" s="4" t="s">
        <v>4</v>
      </c>
      <c r="B329" s="4">
        <v>746</v>
      </c>
      <c r="C329" s="1">
        <v>41803</v>
      </c>
      <c r="D329" s="9">
        <v>5</v>
      </c>
      <c r="E329" s="9">
        <v>24</v>
      </c>
    </row>
    <row r="330" spans="1:5" x14ac:dyDescent="0.25">
      <c r="A330" s="4" t="s">
        <v>3</v>
      </c>
      <c r="B330" s="4">
        <v>707</v>
      </c>
      <c r="C330" s="1">
        <v>41804</v>
      </c>
      <c r="D330" s="9">
        <v>6</v>
      </c>
      <c r="E330" s="9">
        <v>24</v>
      </c>
    </row>
    <row r="331" spans="1:5" x14ac:dyDescent="0.25">
      <c r="A331" s="4" t="s">
        <v>4</v>
      </c>
      <c r="B331" s="4">
        <v>622</v>
      </c>
      <c r="C331" s="1">
        <v>41804</v>
      </c>
      <c r="D331" s="9">
        <v>6</v>
      </c>
      <c r="E331" s="9">
        <v>24</v>
      </c>
    </row>
    <row r="332" spans="1:5" x14ac:dyDescent="0.25">
      <c r="A332" s="4" t="s">
        <v>3</v>
      </c>
      <c r="B332" s="4">
        <v>927</v>
      </c>
      <c r="C332" s="1">
        <v>41805</v>
      </c>
      <c r="D332" s="9">
        <v>7</v>
      </c>
      <c r="E332" s="9">
        <v>24</v>
      </c>
    </row>
    <row r="333" spans="1:5" x14ac:dyDescent="0.25">
      <c r="A333" s="4" t="s">
        <v>4</v>
      </c>
      <c r="B333" s="4">
        <v>851</v>
      </c>
      <c r="C333" s="1">
        <v>41805</v>
      </c>
      <c r="D333" s="9">
        <v>7</v>
      </c>
      <c r="E333" s="9">
        <v>24</v>
      </c>
    </row>
    <row r="334" spans="1:5" x14ac:dyDescent="0.25">
      <c r="A334" s="4" t="s">
        <v>3</v>
      </c>
      <c r="B334" s="5">
        <v>1155</v>
      </c>
      <c r="C334" s="1">
        <v>41806</v>
      </c>
      <c r="D334" s="9">
        <v>1</v>
      </c>
      <c r="E334" s="9">
        <v>25</v>
      </c>
    </row>
    <row r="335" spans="1:5" x14ac:dyDescent="0.25">
      <c r="A335" s="4" t="s">
        <v>4</v>
      </c>
      <c r="B335" s="5">
        <v>1127</v>
      </c>
      <c r="C335" s="1">
        <v>41806</v>
      </c>
      <c r="D335" s="9">
        <v>1</v>
      </c>
      <c r="E335" s="9">
        <v>25</v>
      </c>
    </row>
    <row r="336" spans="1:5" x14ac:dyDescent="0.25">
      <c r="A336" s="4" t="s">
        <v>4</v>
      </c>
      <c r="B336" s="5">
        <v>1078</v>
      </c>
      <c r="C336" s="1">
        <v>41807</v>
      </c>
      <c r="D336" s="9">
        <v>2</v>
      </c>
      <c r="E336" s="9">
        <v>25</v>
      </c>
    </row>
    <row r="337" spans="1:5" x14ac:dyDescent="0.25">
      <c r="A337" s="4" t="s">
        <v>3</v>
      </c>
      <c r="B337" s="5">
        <v>1050</v>
      </c>
      <c r="C337" s="1">
        <v>41807</v>
      </c>
      <c r="D337" s="9">
        <v>2</v>
      </c>
      <c r="E337" s="9">
        <v>25</v>
      </c>
    </row>
    <row r="338" spans="1:5" x14ac:dyDescent="0.25">
      <c r="A338" s="4" t="s">
        <v>3</v>
      </c>
      <c r="B338" s="5">
        <v>1069</v>
      </c>
      <c r="C338" s="1">
        <v>41808</v>
      </c>
      <c r="D338" s="9">
        <v>3</v>
      </c>
      <c r="E338" s="9">
        <v>25</v>
      </c>
    </row>
    <row r="339" spans="1:5" x14ac:dyDescent="0.25">
      <c r="A339" s="4" t="s">
        <v>4</v>
      </c>
      <c r="B339" s="5">
        <v>1050</v>
      </c>
      <c r="C339" s="1">
        <v>41808</v>
      </c>
      <c r="D339" s="9">
        <v>3</v>
      </c>
      <c r="E339" s="9">
        <v>25</v>
      </c>
    </row>
    <row r="340" spans="1:5" x14ac:dyDescent="0.25">
      <c r="A340" s="4" t="s">
        <v>4</v>
      </c>
      <c r="B340" s="5">
        <v>1020</v>
      </c>
      <c r="C340" s="1">
        <v>41809</v>
      </c>
      <c r="D340" s="9">
        <v>4</v>
      </c>
      <c r="E340" s="9">
        <v>25</v>
      </c>
    </row>
    <row r="341" spans="1:5" x14ac:dyDescent="0.25">
      <c r="A341" s="4" t="s">
        <v>3</v>
      </c>
      <c r="B341" s="5">
        <v>1006</v>
      </c>
      <c r="C341" s="1">
        <v>41809</v>
      </c>
      <c r="D341" s="9">
        <v>4</v>
      </c>
      <c r="E341" s="9">
        <v>25</v>
      </c>
    </row>
    <row r="342" spans="1:5" x14ac:dyDescent="0.25">
      <c r="A342" s="4" t="s">
        <v>3</v>
      </c>
      <c r="B342" s="4">
        <v>825</v>
      </c>
      <c r="C342" s="1">
        <v>41810</v>
      </c>
      <c r="D342" s="9">
        <v>5</v>
      </c>
      <c r="E342" s="9">
        <v>25</v>
      </c>
    </row>
    <row r="343" spans="1:5" x14ac:dyDescent="0.25">
      <c r="A343" s="4" t="s">
        <v>4</v>
      </c>
      <c r="B343" s="4">
        <v>704</v>
      </c>
      <c r="C343" s="1">
        <v>41810</v>
      </c>
      <c r="D343" s="9">
        <v>5</v>
      </c>
      <c r="E343" s="9">
        <v>25</v>
      </c>
    </row>
    <row r="344" spans="1:5" x14ac:dyDescent="0.25">
      <c r="A344" s="4" t="s">
        <v>3</v>
      </c>
      <c r="B344" s="4">
        <v>575</v>
      </c>
      <c r="C344" s="1">
        <v>41811</v>
      </c>
      <c r="D344" s="9">
        <v>6</v>
      </c>
      <c r="E344" s="9">
        <v>25</v>
      </c>
    </row>
    <row r="345" spans="1:5" x14ac:dyDescent="0.25">
      <c r="A345" s="4" t="s">
        <v>4</v>
      </c>
      <c r="B345" s="4">
        <v>340</v>
      </c>
      <c r="C345" s="1">
        <v>41811</v>
      </c>
      <c r="D345" s="9">
        <v>6</v>
      </c>
      <c r="E345" s="9">
        <v>25</v>
      </c>
    </row>
    <row r="346" spans="1:5" x14ac:dyDescent="0.25">
      <c r="A346" s="4" t="s">
        <v>3</v>
      </c>
      <c r="B346" s="4">
        <v>708</v>
      </c>
      <c r="C346" s="1">
        <v>41812</v>
      </c>
      <c r="D346" s="9">
        <v>7</v>
      </c>
      <c r="E346" s="9">
        <v>25</v>
      </c>
    </row>
    <row r="347" spans="1:5" x14ac:dyDescent="0.25">
      <c r="A347" s="4" t="s">
        <v>4</v>
      </c>
      <c r="B347" s="4">
        <v>426</v>
      </c>
      <c r="C347" s="1">
        <v>41812</v>
      </c>
      <c r="D347" s="9">
        <v>7</v>
      </c>
      <c r="E347" s="9">
        <v>25</v>
      </c>
    </row>
    <row r="348" spans="1:5" x14ac:dyDescent="0.25">
      <c r="A348" s="4" t="s">
        <v>3</v>
      </c>
      <c r="B348" s="4">
        <v>965</v>
      </c>
      <c r="C348" s="1">
        <v>41813</v>
      </c>
      <c r="D348" s="9">
        <v>1</v>
      </c>
      <c r="E348" s="9">
        <v>26</v>
      </c>
    </row>
    <row r="349" spans="1:5" x14ac:dyDescent="0.25">
      <c r="A349" s="4" t="s">
        <v>4</v>
      </c>
      <c r="B349" s="4">
        <v>664</v>
      </c>
      <c r="C349" s="1">
        <v>41813</v>
      </c>
      <c r="D349" s="9">
        <v>1</v>
      </c>
      <c r="E349" s="9">
        <v>26</v>
      </c>
    </row>
    <row r="350" spans="1:5" x14ac:dyDescent="0.25">
      <c r="A350" s="4" t="s">
        <v>3</v>
      </c>
      <c r="B350" s="4">
        <v>997</v>
      </c>
      <c r="C350" s="1">
        <v>41814</v>
      </c>
      <c r="D350" s="9">
        <v>2</v>
      </c>
      <c r="E350" s="9">
        <v>26</v>
      </c>
    </row>
    <row r="351" spans="1:5" x14ac:dyDescent="0.25">
      <c r="A351" s="4" t="s">
        <v>4</v>
      </c>
      <c r="B351" s="4">
        <v>712</v>
      </c>
      <c r="C351" s="1">
        <v>41814</v>
      </c>
      <c r="D351" s="9">
        <v>2</v>
      </c>
      <c r="E351" s="9">
        <v>26</v>
      </c>
    </row>
    <row r="352" spans="1:5" x14ac:dyDescent="0.25">
      <c r="A352" s="4" t="s">
        <v>3</v>
      </c>
      <c r="B352" s="4">
        <v>870</v>
      </c>
      <c r="C352" s="1">
        <v>41815</v>
      </c>
      <c r="D352" s="9">
        <v>3</v>
      </c>
      <c r="E352" s="9">
        <v>26</v>
      </c>
    </row>
    <row r="353" spans="1:5" x14ac:dyDescent="0.25">
      <c r="A353" s="4" t="s">
        <v>4</v>
      </c>
      <c r="B353" s="4">
        <v>681</v>
      </c>
      <c r="C353" s="1">
        <v>41815</v>
      </c>
      <c r="D353" s="9">
        <v>3</v>
      </c>
      <c r="E353" s="9">
        <v>26</v>
      </c>
    </row>
    <row r="354" spans="1:5" x14ac:dyDescent="0.25">
      <c r="A354" s="4" t="s">
        <v>3</v>
      </c>
      <c r="B354" s="4">
        <v>806</v>
      </c>
      <c r="C354" s="1">
        <v>41816</v>
      </c>
      <c r="D354" s="9">
        <v>4</v>
      </c>
      <c r="E354" s="9">
        <v>26</v>
      </c>
    </row>
    <row r="355" spans="1:5" x14ac:dyDescent="0.25">
      <c r="A355" s="4" t="s">
        <v>4</v>
      </c>
      <c r="B355" s="4">
        <v>700</v>
      </c>
      <c r="C355" s="1">
        <v>41816</v>
      </c>
      <c r="D355" s="9">
        <v>4</v>
      </c>
      <c r="E355" s="9">
        <v>26</v>
      </c>
    </row>
    <row r="356" spans="1:5" x14ac:dyDescent="0.25">
      <c r="A356" s="4" t="s">
        <v>3</v>
      </c>
      <c r="B356" s="4">
        <v>690</v>
      </c>
      <c r="C356" s="1">
        <v>41817</v>
      </c>
      <c r="D356" s="9">
        <v>5</v>
      </c>
      <c r="E356" s="9">
        <v>26</v>
      </c>
    </row>
    <row r="357" spans="1:5" x14ac:dyDescent="0.25">
      <c r="A357" s="4" t="s">
        <v>4</v>
      </c>
      <c r="B357" s="4">
        <v>586</v>
      </c>
      <c r="C357" s="1">
        <v>41817</v>
      </c>
      <c r="D357" s="9">
        <v>5</v>
      </c>
      <c r="E357" s="9">
        <v>26</v>
      </c>
    </row>
    <row r="358" spans="1:5" x14ac:dyDescent="0.25">
      <c r="A358" s="4" t="s">
        <v>4</v>
      </c>
      <c r="B358" s="4">
        <v>331</v>
      </c>
      <c r="C358" s="1">
        <v>41818</v>
      </c>
      <c r="D358" s="9">
        <v>6</v>
      </c>
      <c r="E358" s="9">
        <v>26</v>
      </c>
    </row>
    <row r="359" spans="1:5" x14ac:dyDescent="0.25">
      <c r="A359" s="4" t="s">
        <v>3</v>
      </c>
      <c r="B359" s="4">
        <v>36</v>
      </c>
      <c r="C359" s="1">
        <v>41818</v>
      </c>
      <c r="D359" s="9">
        <v>6</v>
      </c>
      <c r="E359" s="9">
        <v>26</v>
      </c>
    </row>
    <row r="360" spans="1:5" x14ac:dyDescent="0.25">
      <c r="A360" s="4" t="s">
        <v>4</v>
      </c>
      <c r="B360" s="4">
        <v>375</v>
      </c>
      <c r="C360" s="1">
        <v>41819</v>
      </c>
      <c r="D360" s="9">
        <v>7</v>
      </c>
      <c r="E360" s="9">
        <v>26</v>
      </c>
    </row>
    <row r="361" spans="1:5" x14ac:dyDescent="0.25">
      <c r="A361" s="4" t="s">
        <v>3</v>
      </c>
      <c r="B361" s="4">
        <v>13</v>
      </c>
      <c r="C361" s="1">
        <v>41819</v>
      </c>
      <c r="D361" s="9">
        <v>7</v>
      </c>
      <c r="E361" s="9">
        <v>26</v>
      </c>
    </row>
    <row r="362" spans="1:5" x14ac:dyDescent="0.25">
      <c r="A362" s="4" t="s">
        <v>4</v>
      </c>
      <c r="B362" s="4">
        <v>660</v>
      </c>
      <c r="C362" s="1">
        <v>41820</v>
      </c>
      <c r="D362" s="9">
        <v>1</v>
      </c>
      <c r="E362" s="9">
        <v>27</v>
      </c>
    </row>
    <row r="363" spans="1:5" x14ac:dyDescent="0.25">
      <c r="A363" s="4" t="s">
        <v>3</v>
      </c>
      <c r="B363" s="4">
        <v>29</v>
      </c>
      <c r="C363" s="1">
        <v>41820</v>
      </c>
      <c r="D363" s="9">
        <v>1</v>
      </c>
      <c r="E363" s="9">
        <v>27</v>
      </c>
    </row>
    <row r="364" spans="1:5" x14ac:dyDescent="0.25">
      <c r="A364" s="4" t="s">
        <v>3</v>
      </c>
      <c r="B364" s="4">
        <v>829</v>
      </c>
      <c r="C364" s="1">
        <v>41821</v>
      </c>
      <c r="D364" s="9">
        <v>2</v>
      </c>
      <c r="E364" s="9">
        <v>27</v>
      </c>
    </row>
    <row r="365" spans="1:5" x14ac:dyDescent="0.25">
      <c r="A365" s="4" t="s">
        <v>4</v>
      </c>
      <c r="B365" s="4">
        <v>717</v>
      </c>
      <c r="C365" s="1">
        <v>41821</v>
      </c>
      <c r="D365" s="9">
        <v>2</v>
      </c>
      <c r="E365" s="9">
        <v>27</v>
      </c>
    </row>
    <row r="366" spans="1:5" x14ac:dyDescent="0.25">
      <c r="A366" s="4" t="s">
        <v>3</v>
      </c>
      <c r="B366" s="4">
        <v>875</v>
      </c>
      <c r="C366" s="1">
        <v>41822</v>
      </c>
      <c r="D366" s="9">
        <f t="shared" ref="D366:D371" si="0">WEEKDAY(C366,2)</f>
        <v>3</v>
      </c>
      <c r="E366" s="9">
        <f t="shared" ref="E366:E371" si="1">WEEKNUM(C366,2)</f>
        <v>27</v>
      </c>
    </row>
    <row r="367" spans="1:5" x14ac:dyDescent="0.25">
      <c r="A367" s="4" t="s">
        <v>4</v>
      </c>
      <c r="B367" s="4">
        <v>646</v>
      </c>
      <c r="C367" s="1">
        <f t="shared" ref="C367" si="2">C366</f>
        <v>41822</v>
      </c>
      <c r="D367" s="9">
        <f t="shared" si="0"/>
        <v>3</v>
      </c>
      <c r="E367" s="9">
        <f t="shared" si="1"/>
        <v>27</v>
      </c>
    </row>
    <row r="368" spans="1:5" x14ac:dyDescent="0.25">
      <c r="A368" s="4" t="s">
        <v>3</v>
      </c>
      <c r="B368" s="4">
        <v>846</v>
      </c>
      <c r="C368" s="1">
        <v>41823</v>
      </c>
      <c r="D368" s="9">
        <f t="shared" si="0"/>
        <v>4</v>
      </c>
      <c r="E368" s="9">
        <f t="shared" si="1"/>
        <v>27</v>
      </c>
    </row>
    <row r="369" spans="1:5" x14ac:dyDescent="0.25">
      <c r="A369" s="4" t="s">
        <v>4</v>
      </c>
      <c r="B369" s="4">
        <v>675</v>
      </c>
      <c r="C369" s="1">
        <f t="shared" ref="C369" si="3">C368</f>
        <v>41823</v>
      </c>
      <c r="D369" s="9">
        <f t="shared" si="0"/>
        <v>4</v>
      </c>
      <c r="E369" s="9">
        <f t="shared" si="1"/>
        <v>27</v>
      </c>
    </row>
    <row r="370" spans="1:5" x14ac:dyDescent="0.25">
      <c r="A370" s="4" t="s">
        <v>3</v>
      </c>
      <c r="B370" s="4">
        <v>686</v>
      </c>
      <c r="C370" s="1">
        <v>41824</v>
      </c>
      <c r="D370" s="9">
        <f t="shared" si="0"/>
        <v>5</v>
      </c>
      <c r="E370" s="9">
        <f t="shared" si="1"/>
        <v>27</v>
      </c>
    </row>
    <row r="371" spans="1:5" x14ac:dyDescent="0.25">
      <c r="A371" s="4" t="s">
        <v>4</v>
      </c>
      <c r="B371" s="4">
        <v>600</v>
      </c>
      <c r="C371" s="1">
        <f t="shared" ref="C371" si="4">C370</f>
        <v>41824</v>
      </c>
      <c r="D371" s="9">
        <f t="shared" si="0"/>
        <v>5</v>
      </c>
      <c r="E371" s="9">
        <f t="shared" si="1"/>
        <v>27</v>
      </c>
    </row>
  </sheetData>
  <pageMargins left="0.7" right="0.7" top="0.75" bottom="0.75" header="0.3" footer="0.3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Статистика поискового трафика</vt:lpstr>
      <vt:lpstr>Статистика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Сергей</cp:lastModifiedBy>
  <dcterms:created xsi:type="dcterms:W3CDTF">2014-06-09T05:56:28Z</dcterms:created>
  <dcterms:modified xsi:type="dcterms:W3CDTF">2014-07-05T10:21:20Z</dcterms:modified>
</cp:coreProperties>
</file>