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30. ДВССЫЛ_2\"/>
    </mc:Choice>
  </mc:AlternateContent>
  <bookViews>
    <workbookView xWindow="-105" yWindow="-375" windowWidth="15195" windowHeight="3165" tabRatio="653"/>
  </bookViews>
  <sheets>
    <sheet name="Main" sheetId="76" r:id="rId1"/>
    <sheet name="Main (2)" sheetId="77" state="hidden" r:id="rId2"/>
    <sheet name="Main (3)" sheetId="78" state="hidden" r:id="rId3"/>
    <sheet name="R1C1" sheetId="80" state="hidden" r:id="rId4"/>
    <sheet name="Atlanta" sheetId="70" r:id="rId5"/>
    <sheet name="Boston" sheetId="71" r:id="rId6"/>
    <sheet name="Chicago" sheetId="72" r:id="rId7"/>
    <sheet name="Dallas" sheetId="73" r:id="rId8"/>
    <sheet name="Eden Prairie" sheetId="74" r:id="rId9"/>
    <sheet name="Fargo" sheetId="75" r:id="rId10"/>
  </sheets>
  <definedNames>
    <definedName name="Customers">#REF!</definedName>
    <definedName name="Products">#REF!</definedName>
  </definedNames>
  <calcPr calcId="152511"/>
</workbook>
</file>

<file path=xl/calcChain.xml><?xml version="1.0" encoding="utf-8"?>
<calcChain xmlns="http://schemas.openxmlformats.org/spreadsheetml/2006/main">
  <c r="B11" i="76" l="1"/>
  <c r="D10" i="76"/>
  <c r="B12" i="76"/>
  <c r="F7" i="76"/>
  <c r="G6" i="76"/>
  <c r="B8" i="76"/>
  <c r="G8" i="76"/>
  <c r="B6" i="76"/>
  <c r="E5" i="76"/>
  <c r="D6" i="76"/>
  <c r="B5" i="76"/>
  <c r="D7" i="76"/>
  <c r="E6" i="76"/>
  <c r="C8" i="76"/>
  <c r="F8" i="76"/>
  <c r="F5" i="76"/>
  <c r="G5" i="76"/>
  <c r="C7" i="76"/>
  <c r="B7" i="76"/>
  <c r="F6" i="76"/>
  <c r="C6" i="76"/>
  <c r="C5" i="76"/>
  <c r="G7" i="76"/>
  <c r="D5" i="76"/>
  <c r="E7" i="76"/>
  <c r="E8" i="76"/>
  <c r="D8" i="76"/>
  <c r="H6" i="76" l="1"/>
  <c r="H7" i="76"/>
  <c r="H8" i="76"/>
  <c r="H5" i="76"/>
  <c r="B10" i="80"/>
  <c r="B11" i="80"/>
  <c r="C22" i="78"/>
  <c r="C21" i="78"/>
  <c r="C15" i="78"/>
  <c r="C16" i="78"/>
  <c r="C17" i="78"/>
  <c r="C18" i="78"/>
  <c r="B10" i="77"/>
  <c r="B11" i="77"/>
  <c r="A10" i="78"/>
  <c r="B12" i="77"/>
  <c r="A12" i="78"/>
  <c r="B12" i="80"/>
  <c r="A11" i="78"/>
  <c r="D6" i="78"/>
  <c r="C7" i="80"/>
  <c r="E4" i="77"/>
  <c r="D4" i="78"/>
  <c r="G4" i="80"/>
  <c r="B5" i="78"/>
  <c r="F4" i="78"/>
  <c r="G5" i="80"/>
  <c r="B7" i="77"/>
  <c r="C4" i="76"/>
  <c r="C7" i="78"/>
  <c r="G7" i="80"/>
  <c r="G5" i="77"/>
  <c r="C5" i="78"/>
  <c r="E5" i="80"/>
  <c r="C4" i="77"/>
  <c r="E4" i="78"/>
  <c r="G6" i="80"/>
  <c r="E5" i="77"/>
  <c r="B7" i="78"/>
  <c r="C5" i="80"/>
  <c r="F6" i="77"/>
  <c r="C4" i="80"/>
  <c r="G4" i="76"/>
  <c r="B4" i="80"/>
  <c r="G7" i="77"/>
  <c r="F7" i="78"/>
  <c r="E4" i="80"/>
  <c r="C6" i="77"/>
  <c r="D7" i="78"/>
  <c r="G6" i="77"/>
  <c r="E5" i="78"/>
  <c r="F4" i="76"/>
  <c r="E6" i="77"/>
  <c r="G6" i="78"/>
  <c r="F7" i="80"/>
  <c r="D5" i="77"/>
  <c r="F5" i="78"/>
  <c r="F7" i="77"/>
  <c r="C5" i="77"/>
  <c r="G5" i="78"/>
  <c r="C6" i="80"/>
  <c r="G4" i="77"/>
  <c r="F4" i="80"/>
  <c r="B4" i="76"/>
  <c r="E7" i="77"/>
  <c r="D4" i="80"/>
  <c r="F6" i="80"/>
  <c r="F5" i="77"/>
  <c r="D5" i="78"/>
  <c r="D6" i="80"/>
  <c r="D4" i="76"/>
  <c r="C4" i="78"/>
  <c r="F5" i="80"/>
  <c r="D7" i="77"/>
  <c r="D5" i="80"/>
  <c r="B4" i="77"/>
  <c r="B6" i="78"/>
  <c r="B5" i="80"/>
  <c r="C7" i="77"/>
  <c r="D7" i="80"/>
  <c r="B5" i="77"/>
  <c r="C6" i="78"/>
  <c r="B7" i="80"/>
  <c r="D4" i="77"/>
  <c r="G4" i="78"/>
  <c r="E6" i="80"/>
  <c r="E4" i="76"/>
  <c r="E6" i="78"/>
  <c r="B6" i="77"/>
  <c r="E7" i="78"/>
  <c r="E7" i="80"/>
  <c r="D6" i="77"/>
  <c r="F6" i="78"/>
  <c r="B6" i="80"/>
  <c r="F4" i="77"/>
  <c r="G7" i="78"/>
  <c r="B4" i="78"/>
  <c r="H4" i="78" l="1"/>
  <c r="H7" i="77"/>
  <c r="H5" i="78"/>
  <c r="H5" i="80"/>
  <c r="H7" i="80"/>
  <c r="H6" i="77"/>
  <c r="H6" i="78"/>
  <c r="H4" i="76"/>
  <c r="H4" i="77"/>
  <c r="H5" i="77"/>
  <c r="H7" i="78"/>
  <c r="H4" i="80"/>
  <c r="H6" i="80"/>
</calcChain>
</file>

<file path=xl/sharedStrings.xml><?xml version="1.0" encoding="utf-8"?>
<sst xmlns="http://schemas.openxmlformats.org/spreadsheetml/2006/main" count="101" uniqueCount="27">
  <si>
    <t>Sales Summary</t>
  </si>
  <si>
    <t>Sales $</t>
  </si>
  <si>
    <t>Sales Units</t>
  </si>
  <si>
    <t># Transactions</t>
  </si>
  <si>
    <t>Labor Hours</t>
  </si>
  <si>
    <t>UPT</t>
  </si>
  <si>
    <t>Atlanta</t>
  </si>
  <si>
    <t>Boston</t>
  </si>
  <si>
    <t>Chicago</t>
  </si>
  <si>
    <t>Dallas</t>
  </si>
  <si>
    <t>Eden Prarie</t>
  </si>
  <si>
    <t>Fargo</t>
  </si>
  <si>
    <t>Total</t>
  </si>
  <si>
    <t>=ADDRESS(5,2,4,1,"Eden Prarie")</t>
  </si>
  <si>
    <t>=ADDRESS(5,2,4,1,"Boston")</t>
  </si>
  <si>
    <t>3rd Argument of ADDRESS:</t>
  </si>
  <si>
    <t>4th Argument of ADDRESS</t>
  </si>
  <si>
    <t>How to remember the third argument:</t>
  </si>
  <si>
    <t>When entering a formula, if you type a cell reference and press the F4 key once, you get both dollar signs.</t>
  </si>
  <si>
    <t>Press F4 a second time and you lock only the row. So, 2 presses of F4 yields B$5.</t>
  </si>
  <si>
    <t>Press F4 three times and you get $B5</t>
  </si>
  <si>
    <t>Press F4 a 4th time and you get back to B5.</t>
  </si>
  <si>
    <t>How to remember the fourth argument:</t>
  </si>
  <si>
    <t>1 gives Lotus/Visicalc style references. Visicalc started using this method 1st, long before Microsoft.</t>
  </si>
  <si>
    <t>0 Gives Multiplan R1C1 style references. Think that zero percent of people still use this method.</t>
  </si>
  <si>
    <t>=ADDRESS(5,2,,,"Boston")</t>
  </si>
  <si>
    <t>Eden Prairie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</si>
</sst>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3" fillId="0" borderId="0" xfId="0" applyFont="1"/>
    <xf numFmtId="0" fontId="3" fillId="0" borderId="0" xfId="0" applyFont="1" applyAlignment="1">
      <alignment horizontal="right"/>
    </xf>
  </cellXfs>
  <cellStyles count="2">
    <cellStyle name="Normal_GuruFiles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12"/>
  <sheetViews>
    <sheetView tabSelected="1" workbookViewId="0">
      <selection activeCell="C7" sqref="C7"/>
    </sheetView>
  </sheetViews>
  <sheetFormatPr defaultRowHeight="15" x14ac:dyDescent="0.25"/>
  <cols>
    <col min="1" max="1" width="13.28515625" style="3" bestFit="1" customWidth="1"/>
    <col min="2" max="2" width="10.28515625" style="3" customWidth="1"/>
    <col min="3" max="3" width="10.28515625" style="3" bestFit="1" customWidth="1"/>
    <col min="4" max="4" width="7.85546875" style="3" bestFit="1" customWidth="1"/>
    <col min="5" max="5" width="6.28515625" style="3" bestFit="1" customWidth="1"/>
    <col min="6" max="6" width="11.7109375" style="3" bestFit="1" customWidth="1"/>
    <col min="7" max="7" width="5.85546875" style="3" bestFit="1" customWidth="1"/>
    <col min="8" max="8" width="7.28515625" style="3" customWidth="1"/>
    <col min="9" max="9" width="10.7109375" style="3" customWidth="1"/>
    <col min="10" max="16384" width="9.140625" style="3"/>
  </cols>
  <sheetData>
    <row r="1" spans="1:8" x14ac:dyDescent="0.25">
      <c r="A1" s="3" t="s">
        <v>0</v>
      </c>
    </row>
    <row r="3" spans="1:8" x14ac:dyDescent="0.25">
      <c r="B3" s="4" t="s">
        <v>6</v>
      </c>
      <c r="C3" s="4" t="s">
        <v>7</v>
      </c>
      <c r="D3" s="4" t="s">
        <v>8</v>
      </c>
      <c r="E3" s="4" t="s">
        <v>9</v>
      </c>
      <c r="F3" s="4" t="s">
        <v>26</v>
      </c>
      <c r="G3" s="4" t="s">
        <v>11</v>
      </c>
      <c r="H3" s="4" t="s">
        <v>12</v>
      </c>
    </row>
    <row r="4" spans="1:8" x14ac:dyDescent="0.25">
      <c r="A4" s="3" t="s">
        <v>1</v>
      </c>
      <c r="B4" s="3">
        <f t="shared" ref="B4:G4" ca="1" si="0">INDIRECT("'"&amp;B$3&amp;"'!"&amp;"B4")</f>
        <v>1555</v>
      </c>
      <c r="C4" s="3">
        <f t="shared" ca="1" si="0"/>
        <v>1186</v>
      </c>
      <c r="D4" s="3">
        <f t="shared" ca="1" si="0"/>
        <v>2567</v>
      </c>
      <c r="E4" s="3">
        <f t="shared" ca="1" si="0"/>
        <v>1977</v>
      </c>
      <c r="F4" s="3">
        <f ca="1">INDIRECT("'"&amp;F$3&amp;"'!"&amp;"B4")</f>
        <v>1736</v>
      </c>
      <c r="G4" s="3">
        <f t="shared" ca="1" si="0"/>
        <v>1235</v>
      </c>
      <c r="H4" s="3">
        <f ca="1">SUM(B4:G4)</f>
        <v>10256</v>
      </c>
    </row>
    <row r="5" spans="1:8" x14ac:dyDescent="0.25">
      <c r="A5" s="3" t="s">
        <v>2</v>
      </c>
      <c r="B5" s="3">
        <f ca="1">INDIRECT("'"&amp;B$3&amp;"'!"&amp;CELL("адрес",$B5))</f>
        <v>29</v>
      </c>
      <c r="C5" s="3">
        <f t="shared" ref="C5:G8" ca="1" si="1">INDIRECT("'"&amp;C$3&amp;"'!"&amp;CELL("адрес",$B5))</f>
        <v>18</v>
      </c>
      <c r="D5" s="3">
        <f t="shared" ca="1" si="1"/>
        <v>37</v>
      </c>
      <c r="E5" s="3">
        <f t="shared" ca="1" si="1"/>
        <v>32</v>
      </c>
      <c r="F5" s="3">
        <f ca="1">INDIRECT("'"&amp;F$3&amp;"'!"&amp;CELL("адрес",$B5))</f>
        <v>27</v>
      </c>
      <c r="G5" s="3">
        <f t="shared" ca="1" si="1"/>
        <v>22</v>
      </c>
      <c r="H5" s="3">
        <f ca="1">SUM(B5:G5)</f>
        <v>165</v>
      </c>
    </row>
    <row r="6" spans="1:8" x14ac:dyDescent="0.25">
      <c r="A6" s="3" t="s">
        <v>3</v>
      </c>
      <c r="B6" s="3">
        <f ca="1">INDIRECT("'"&amp;B$3&amp;"'!"&amp;CELL("адрес",$B6))</f>
        <v>13</v>
      </c>
      <c r="C6" s="3">
        <f t="shared" ca="1" si="1"/>
        <v>8</v>
      </c>
      <c r="D6" s="3">
        <f ca="1">INDIRECT(ADDRESS(ROW(),2,,,D$3))</f>
        <v>13</v>
      </c>
      <c r="E6" s="3">
        <f t="shared" ca="1" si="1"/>
        <v>11</v>
      </c>
      <c r="F6" s="3">
        <f t="shared" ca="1" si="1"/>
        <v>9</v>
      </c>
      <c r="G6" s="3">
        <f t="shared" ca="1" si="1"/>
        <v>10</v>
      </c>
      <c r="H6" s="3">
        <f ca="1">SUM(B6:G6)</f>
        <v>64</v>
      </c>
    </row>
    <row r="7" spans="1:8" x14ac:dyDescent="0.25">
      <c r="A7" s="3" t="s">
        <v>4</v>
      </c>
      <c r="B7" s="3">
        <f ca="1">INDIRECT("'"&amp;B$3&amp;"'!RC2",FALSE)</f>
        <v>24</v>
      </c>
      <c r="C7" s="3">
        <f ca="1">INDIRECT("'"&amp;C$3&amp;"'!RC2",FALSE)</f>
        <v>24</v>
      </c>
      <c r="D7" s="3">
        <f ca="1">INDIRECT("'"&amp;D$3&amp;"'!RC2",FALSE)</f>
        <v>32</v>
      </c>
      <c r="E7" s="3">
        <f ca="1">INDIRECT("'"&amp;E$3&amp;"'!RC2",FALSE)</f>
        <v>24</v>
      </c>
      <c r="F7" s="3">
        <f ca="1">INDIRECT("'"&amp;F$3&amp;"'!RC2",FALSE)</f>
        <v>24</v>
      </c>
      <c r="G7" s="3">
        <f t="shared" ca="1" si="1"/>
        <v>28</v>
      </c>
      <c r="H7" s="3">
        <f t="shared" ref="H7:H8" ca="1" si="2">SUM(B7:G7)</f>
        <v>156</v>
      </c>
    </row>
    <row r="8" spans="1:8" x14ac:dyDescent="0.25">
      <c r="A8" s="3" t="s">
        <v>5</v>
      </c>
      <c r="B8" s="3">
        <f t="shared" ref="B8" ca="1" si="3">INDIRECT("'"&amp;B$3&amp;"'!"&amp;CELL("адрес",$B8))</f>
        <v>2.2307692307692308</v>
      </c>
      <c r="C8" s="3">
        <f t="shared" ca="1" si="1"/>
        <v>2.25</v>
      </c>
      <c r="D8" s="3">
        <f t="shared" ca="1" si="1"/>
        <v>2.8461538461538463</v>
      </c>
      <c r="E8" s="3">
        <f t="shared" ca="1" si="1"/>
        <v>2.9090909090909092</v>
      </c>
      <c r="F8" s="3">
        <f t="shared" ca="1" si="1"/>
        <v>3</v>
      </c>
      <c r="G8" s="3">
        <f t="shared" ca="1" si="1"/>
        <v>2.2000000000000002</v>
      </c>
      <c r="H8" s="3">
        <f t="shared" ca="1" si="2"/>
        <v>15.436013986013986</v>
      </c>
    </row>
    <row r="10" spans="1:8" x14ac:dyDescent="0.25">
      <c r="D10" s="3" t="str">
        <f ca="1">CELL("адрес",$B2)</f>
        <v>$B$2</v>
      </c>
    </row>
    <row r="11" spans="1:8" x14ac:dyDescent="0.25">
      <c r="B11" s="3" t="str">
        <f>ADDRESS(5, 2)</f>
        <v>$B$5</v>
      </c>
    </row>
    <row r="12" spans="1:8" x14ac:dyDescent="0.25">
      <c r="B12" s="3" t="str">
        <f>ADDRESS(5,2,,,"Eden Prairie")</f>
        <v>'Eden Prairie'!$B$5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8"/>
  <sheetViews>
    <sheetView workbookViewId="0">
      <selection activeCell="J36" sqref="J36"/>
    </sheetView>
  </sheetViews>
  <sheetFormatPr defaultRowHeight="12.75" x14ac:dyDescent="0.2"/>
  <sheetData>
    <row r="1" spans="1:2" x14ac:dyDescent="0.2">
      <c r="A1" t="s">
        <v>0</v>
      </c>
    </row>
    <row r="4" spans="1:2" x14ac:dyDescent="0.2">
      <c r="A4" t="s">
        <v>1</v>
      </c>
      <c r="B4">
        <v>1235</v>
      </c>
    </row>
    <row r="5" spans="1:2" x14ac:dyDescent="0.2">
      <c r="A5" t="s">
        <v>2</v>
      </c>
      <c r="B5">
        <v>22</v>
      </c>
    </row>
    <row r="6" spans="1:2" x14ac:dyDescent="0.2">
      <c r="A6" t="s">
        <v>3</v>
      </c>
      <c r="B6">
        <v>10</v>
      </c>
    </row>
    <row r="7" spans="1:2" x14ac:dyDescent="0.2">
      <c r="A7" t="s">
        <v>4</v>
      </c>
      <c r="B7">
        <v>28</v>
      </c>
    </row>
    <row r="8" spans="1:2" x14ac:dyDescent="0.2">
      <c r="A8" t="s">
        <v>5</v>
      </c>
      <c r="B8">
        <v>2.2000000000000002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12"/>
  <sheetViews>
    <sheetView workbookViewId="0">
      <selection activeCell="C5" sqref="C5"/>
    </sheetView>
  </sheetViews>
  <sheetFormatPr defaultRowHeight="12.75" x14ac:dyDescent="0.2"/>
  <cols>
    <col min="1" max="1" width="13.28515625" bestFit="1" customWidth="1"/>
    <col min="2" max="7" width="11.7109375" customWidth="1"/>
  </cols>
  <sheetData>
    <row r="1" spans="1:8" x14ac:dyDescent="0.2">
      <c r="A1" t="s">
        <v>0</v>
      </c>
    </row>
    <row r="3" spans="1:8" x14ac:dyDescent="0.2">
      <c r="B3" s="1" t="s">
        <v>6</v>
      </c>
      <c r="C3" s="1" t="s">
        <v>7</v>
      </c>
      <c r="D3" s="1" t="s">
        <v>8</v>
      </c>
      <c r="E3" s="1" t="s">
        <v>9</v>
      </c>
      <c r="F3" s="1" t="s">
        <v>26</v>
      </c>
      <c r="G3" s="1" t="s">
        <v>11</v>
      </c>
      <c r="H3" s="1" t="s">
        <v>12</v>
      </c>
    </row>
    <row r="4" spans="1:8" x14ac:dyDescent="0.2">
      <c r="A4" t="s">
        <v>1</v>
      </c>
      <c r="B4">
        <f t="shared" ref="B4:G7" ca="1" si="0">INDIRECT("'"&amp;B$3&amp;"'!"&amp;CELL("address",$B4))</f>
        <v>1555</v>
      </c>
      <c r="C4">
        <f t="shared" ca="1" si="0"/>
        <v>1186</v>
      </c>
      <c r="D4">
        <f t="shared" ca="1" si="0"/>
        <v>2567</v>
      </c>
      <c r="E4">
        <f t="shared" ca="1" si="0"/>
        <v>1977</v>
      </c>
      <c r="F4">
        <f t="shared" ca="1" si="0"/>
        <v>1736</v>
      </c>
      <c r="G4">
        <f t="shared" ca="1" si="0"/>
        <v>1235</v>
      </c>
      <c r="H4">
        <f ca="1">SUM(B4:G4)</f>
        <v>10256</v>
      </c>
    </row>
    <row r="5" spans="1:8" x14ac:dyDescent="0.2">
      <c r="A5" t="s">
        <v>2</v>
      </c>
      <c r="B5">
        <f t="shared" ca="1" si="0"/>
        <v>29</v>
      </c>
      <c r="C5">
        <f t="shared" ca="1" si="0"/>
        <v>18</v>
      </c>
      <c r="D5">
        <f t="shared" ca="1" si="0"/>
        <v>37</v>
      </c>
      <c r="E5">
        <f t="shared" ca="1" si="0"/>
        <v>32</v>
      </c>
      <c r="F5">
        <f t="shared" ca="1" si="0"/>
        <v>27</v>
      </c>
      <c r="G5">
        <f t="shared" ca="1" si="0"/>
        <v>22</v>
      </c>
      <c r="H5">
        <f ca="1">SUM(B5:G5)</f>
        <v>165</v>
      </c>
    </row>
    <row r="6" spans="1:8" x14ac:dyDescent="0.2">
      <c r="A6" t="s">
        <v>3</v>
      </c>
      <c r="B6">
        <f t="shared" ca="1" si="0"/>
        <v>13</v>
      </c>
      <c r="C6">
        <f t="shared" ca="1" si="0"/>
        <v>8</v>
      </c>
      <c r="D6">
        <f t="shared" ca="1" si="0"/>
        <v>13</v>
      </c>
      <c r="E6">
        <f t="shared" ca="1" si="0"/>
        <v>11</v>
      </c>
      <c r="F6">
        <f t="shared" ca="1" si="0"/>
        <v>9</v>
      </c>
      <c r="G6">
        <f t="shared" ca="1" si="0"/>
        <v>10</v>
      </c>
      <c r="H6">
        <f ca="1">SUM(B6:G6)</f>
        <v>64</v>
      </c>
    </row>
    <row r="7" spans="1:8" x14ac:dyDescent="0.2">
      <c r="A7" t="s">
        <v>4</v>
      </c>
      <c r="B7">
        <f t="shared" ca="1" si="0"/>
        <v>24</v>
      </c>
      <c r="C7">
        <f t="shared" ca="1" si="0"/>
        <v>24</v>
      </c>
      <c r="D7">
        <f t="shared" ca="1" si="0"/>
        <v>32</v>
      </c>
      <c r="E7">
        <f t="shared" ca="1" si="0"/>
        <v>24</v>
      </c>
      <c r="F7">
        <f t="shared" ca="1" si="0"/>
        <v>24</v>
      </c>
      <c r="G7">
        <f t="shared" ca="1" si="0"/>
        <v>28</v>
      </c>
      <c r="H7">
        <f ca="1">SUM(B7:G7)</f>
        <v>156</v>
      </c>
    </row>
    <row r="8" spans="1:8" x14ac:dyDescent="0.2">
      <c r="A8" t="s">
        <v>5</v>
      </c>
    </row>
    <row r="10" spans="1:8" x14ac:dyDescent="0.2">
      <c r="B10" t="str">
        <f ca="1">CELL("address",$B4)</f>
        <v>$B$4</v>
      </c>
    </row>
    <row r="11" spans="1:8" x14ac:dyDescent="0.2">
      <c r="B11" t="str">
        <f>ADDRESS(4, 2)</f>
        <v>$B$4</v>
      </c>
    </row>
    <row r="12" spans="1:8" x14ac:dyDescent="0.2">
      <c r="B12" t="str">
        <f>ADDRESS(5,2,4,1,"Eden Prarie")</f>
        <v>'Eden Prarie'!B5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H22"/>
  <sheetViews>
    <sheetView workbookViewId="0">
      <selection activeCell="C5" sqref="C5"/>
    </sheetView>
  </sheetViews>
  <sheetFormatPr defaultRowHeight="12.75" x14ac:dyDescent="0.2"/>
  <cols>
    <col min="1" max="1" width="14.140625" bestFit="1" customWidth="1"/>
    <col min="2" max="7" width="11.7109375" customWidth="1"/>
  </cols>
  <sheetData>
    <row r="1" spans="1:8" x14ac:dyDescent="0.2">
      <c r="A1" t="s">
        <v>0</v>
      </c>
    </row>
    <row r="3" spans="1:8" x14ac:dyDescent="0.2"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</row>
    <row r="4" spans="1:8" x14ac:dyDescent="0.2">
      <c r="A4" t="s">
        <v>1</v>
      </c>
      <c r="B4">
        <f ca="1">INDIRECT(ADDRESS(ROW(),2,4,1,B$3))</f>
        <v>1555</v>
      </c>
      <c r="C4">
        <f t="shared" ref="C4:G7" ca="1" si="0">INDIRECT(ADDRESS(ROW(),2,4,1,C$3))</f>
        <v>1186</v>
      </c>
      <c r="D4">
        <f t="shared" ca="1" si="0"/>
        <v>2567</v>
      </c>
      <c r="E4">
        <f t="shared" ca="1" si="0"/>
        <v>1977</v>
      </c>
      <c r="F4" t="e">
        <f t="shared" ca="1" si="0"/>
        <v>#REF!</v>
      </c>
      <c r="G4">
        <f t="shared" ca="1" si="0"/>
        <v>1235</v>
      </c>
      <c r="H4" t="e">
        <f ca="1">SUM(B4:G4)</f>
        <v>#REF!</v>
      </c>
    </row>
    <row r="5" spans="1:8" x14ac:dyDescent="0.2">
      <c r="A5" t="s">
        <v>2</v>
      </c>
      <c r="B5">
        <f ca="1">INDIRECT(ADDRESS(ROW(),2,4,1,B$3))</f>
        <v>29</v>
      </c>
      <c r="C5">
        <f t="shared" ca="1" si="0"/>
        <v>18</v>
      </c>
      <c r="D5">
        <f t="shared" ca="1" si="0"/>
        <v>37</v>
      </c>
      <c r="E5">
        <f t="shared" ca="1" si="0"/>
        <v>32</v>
      </c>
      <c r="F5" t="e">
        <f t="shared" ca="1" si="0"/>
        <v>#REF!</v>
      </c>
      <c r="G5">
        <f t="shared" ca="1" si="0"/>
        <v>22</v>
      </c>
      <c r="H5" t="e">
        <f ca="1">SUM(B5:G5)</f>
        <v>#REF!</v>
      </c>
    </row>
    <row r="6" spans="1:8" x14ac:dyDescent="0.2">
      <c r="A6" t="s">
        <v>3</v>
      </c>
      <c r="B6">
        <f ca="1">INDIRECT(ADDRESS(ROW(),2,4,1,B$3))</f>
        <v>13</v>
      </c>
      <c r="C6">
        <f t="shared" ca="1" si="0"/>
        <v>8</v>
      </c>
      <c r="D6">
        <f t="shared" ca="1" si="0"/>
        <v>13</v>
      </c>
      <c r="E6">
        <f t="shared" ca="1" si="0"/>
        <v>11</v>
      </c>
      <c r="F6" t="e">
        <f t="shared" ca="1" si="0"/>
        <v>#REF!</v>
      </c>
      <c r="G6">
        <f t="shared" ca="1" si="0"/>
        <v>10</v>
      </c>
      <c r="H6" t="e">
        <f ca="1">SUM(B6:G6)</f>
        <v>#REF!</v>
      </c>
    </row>
    <row r="7" spans="1:8" x14ac:dyDescent="0.2">
      <c r="A7" t="s">
        <v>4</v>
      </c>
      <c r="B7">
        <f ca="1">INDIRECT(ADDRESS(ROW(),2,4,1,B$3))</f>
        <v>24</v>
      </c>
      <c r="C7">
        <f t="shared" ca="1" si="0"/>
        <v>24</v>
      </c>
      <c r="D7">
        <f t="shared" ca="1" si="0"/>
        <v>32</v>
      </c>
      <c r="E7">
        <f t="shared" ca="1" si="0"/>
        <v>24</v>
      </c>
      <c r="F7" t="e">
        <f t="shared" ca="1" si="0"/>
        <v>#REF!</v>
      </c>
      <c r="G7">
        <f t="shared" ca="1" si="0"/>
        <v>28</v>
      </c>
      <c r="H7" t="e">
        <f ca="1">SUM(B7:G7)</f>
        <v>#REF!</v>
      </c>
    </row>
    <row r="8" spans="1:8" x14ac:dyDescent="0.2">
      <c r="A8" t="s">
        <v>5</v>
      </c>
    </row>
    <row r="10" spans="1:8" x14ac:dyDescent="0.2">
      <c r="A10" t="str">
        <f>ADDRESS(5,2,4,1,"Eden Prarie")</f>
        <v>'Eden Prarie'!B5</v>
      </c>
      <c r="B10" s="2" t="s">
        <v>13</v>
      </c>
    </row>
    <row r="11" spans="1:8" x14ac:dyDescent="0.2">
      <c r="A11" t="str">
        <f>ADDRESS(5,2,4,1,"Boston")</f>
        <v>Boston!B5</v>
      </c>
      <c r="B11" s="2" t="s">
        <v>14</v>
      </c>
    </row>
    <row r="12" spans="1:8" x14ac:dyDescent="0.2">
      <c r="A12" t="str">
        <f>ADDRESS(5,2,,,"Boston")</f>
        <v>Boston!$B$5</v>
      </c>
      <c r="B12" s="2" t="s">
        <v>25</v>
      </c>
    </row>
    <row r="14" spans="1:8" x14ac:dyDescent="0.2">
      <c r="B14" t="s">
        <v>15</v>
      </c>
      <c r="E14" t="s">
        <v>17</v>
      </c>
    </row>
    <row r="15" spans="1:8" x14ac:dyDescent="0.2">
      <c r="B15">
        <v>1</v>
      </c>
      <c r="C15" t="str">
        <f>ADDRESS(5,2,B15)</f>
        <v>$B$5</v>
      </c>
      <c r="E15" t="s">
        <v>18</v>
      </c>
    </row>
    <row r="16" spans="1:8" x14ac:dyDescent="0.2">
      <c r="B16">
        <v>2</v>
      </c>
      <c r="C16" t="str">
        <f>ADDRESS(5,2,B16)</f>
        <v>B$5</v>
      </c>
      <c r="E16" t="s">
        <v>19</v>
      </c>
    </row>
    <row r="17" spans="2:5" x14ac:dyDescent="0.2">
      <c r="B17">
        <v>3</v>
      </c>
      <c r="C17" t="str">
        <f>ADDRESS(5,2,B17)</f>
        <v>$B5</v>
      </c>
      <c r="E17" t="s">
        <v>20</v>
      </c>
    </row>
    <row r="18" spans="2:5" x14ac:dyDescent="0.2">
      <c r="B18">
        <v>4</v>
      </c>
      <c r="C18" t="str">
        <f>ADDRESS(5,2,B18)</f>
        <v>B5</v>
      </c>
      <c r="E18" t="s">
        <v>21</v>
      </c>
    </row>
    <row r="20" spans="2:5" x14ac:dyDescent="0.2">
      <c r="B20" t="s">
        <v>16</v>
      </c>
      <c r="E20" t="s">
        <v>22</v>
      </c>
    </row>
    <row r="21" spans="2:5" x14ac:dyDescent="0.2">
      <c r="B21">
        <v>1</v>
      </c>
      <c r="C21" t="str">
        <f>ADDRESS(5,2,4,B21)</f>
        <v>B5</v>
      </c>
      <c r="E21" s="2" t="s">
        <v>23</v>
      </c>
    </row>
    <row r="22" spans="2:5" x14ac:dyDescent="0.2">
      <c r="B22">
        <v>0</v>
      </c>
      <c r="C22" t="str">
        <f>ADDRESS(5,2,4,B22)</f>
        <v>R[5]C[2]</v>
      </c>
      <c r="E22" t="s">
        <v>24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12"/>
  <sheetViews>
    <sheetView workbookViewId="0">
      <selection activeCell="C5" sqref="C5"/>
    </sheetView>
  </sheetViews>
  <sheetFormatPr defaultRowHeight="12.75" x14ac:dyDescent="0.2"/>
  <cols>
    <col min="1" max="1" width="13.28515625" bestFit="1" customWidth="1"/>
    <col min="2" max="7" width="11.7109375" customWidth="1"/>
  </cols>
  <sheetData>
    <row r="1" spans="1:8" x14ac:dyDescent="0.2">
      <c r="A1" t="s">
        <v>0</v>
      </c>
    </row>
    <row r="3" spans="1:8" x14ac:dyDescent="0.2"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</row>
    <row r="4" spans="1:8" x14ac:dyDescent="0.2">
      <c r="A4" t="s">
        <v>1</v>
      </c>
      <c r="B4">
        <f ca="1">INDIRECT("'"&amp;B$3&amp;"'!RC2",FALSE)</f>
        <v>1555</v>
      </c>
      <c r="C4">
        <f t="shared" ref="C4:G7" ca="1" si="0">INDIRECT("'"&amp;C$3&amp;"'!RC2",FALSE)</f>
        <v>1186</v>
      </c>
      <c r="D4">
        <f t="shared" ca="1" si="0"/>
        <v>2567</v>
      </c>
      <c r="E4">
        <f t="shared" ca="1" si="0"/>
        <v>1977</v>
      </c>
      <c r="F4" t="e">
        <f t="shared" ca="1" si="0"/>
        <v>#REF!</v>
      </c>
      <c r="G4">
        <f t="shared" ca="1" si="0"/>
        <v>1235</v>
      </c>
      <c r="H4" t="e">
        <f ca="1">SUM(B4:G4)</f>
        <v>#REF!</v>
      </c>
    </row>
    <row r="5" spans="1:8" x14ac:dyDescent="0.2">
      <c r="A5" t="s">
        <v>2</v>
      </c>
      <c r="B5">
        <f ca="1">INDIRECT("'"&amp;B$3&amp;"'!RC2",FALSE)</f>
        <v>29</v>
      </c>
      <c r="C5">
        <f t="shared" ca="1" si="0"/>
        <v>18</v>
      </c>
      <c r="D5">
        <f t="shared" ca="1" si="0"/>
        <v>37</v>
      </c>
      <c r="E5">
        <f t="shared" ca="1" si="0"/>
        <v>32</v>
      </c>
      <c r="F5" t="e">
        <f t="shared" ca="1" si="0"/>
        <v>#REF!</v>
      </c>
      <c r="G5">
        <f t="shared" ca="1" si="0"/>
        <v>22</v>
      </c>
      <c r="H5" t="e">
        <f ca="1">SUM(B5:G5)</f>
        <v>#REF!</v>
      </c>
    </row>
    <row r="6" spans="1:8" x14ac:dyDescent="0.2">
      <c r="A6" t="s">
        <v>3</v>
      </c>
      <c r="B6">
        <f ca="1">INDIRECT("'"&amp;B$3&amp;"'!RC2",FALSE)</f>
        <v>13</v>
      </c>
      <c r="C6">
        <f t="shared" ca="1" si="0"/>
        <v>8</v>
      </c>
      <c r="D6">
        <f t="shared" ca="1" si="0"/>
        <v>13</v>
      </c>
      <c r="E6">
        <f t="shared" ca="1" si="0"/>
        <v>11</v>
      </c>
      <c r="F6" t="e">
        <f t="shared" ca="1" si="0"/>
        <v>#REF!</v>
      </c>
      <c r="G6">
        <f t="shared" ca="1" si="0"/>
        <v>10</v>
      </c>
      <c r="H6" t="e">
        <f ca="1">SUM(B6:G6)</f>
        <v>#REF!</v>
      </c>
    </row>
    <row r="7" spans="1:8" x14ac:dyDescent="0.2">
      <c r="A7" t="s">
        <v>4</v>
      </c>
      <c r="B7">
        <f ca="1">INDIRECT("'"&amp;B$3&amp;"'!RC2",FALSE)</f>
        <v>24</v>
      </c>
      <c r="C7">
        <f t="shared" ca="1" si="0"/>
        <v>24</v>
      </c>
      <c r="D7">
        <f t="shared" ca="1" si="0"/>
        <v>32</v>
      </c>
      <c r="E7">
        <f t="shared" ca="1" si="0"/>
        <v>24</v>
      </c>
      <c r="F7" t="e">
        <f t="shared" ca="1" si="0"/>
        <v>#REF!</v>
      </c>
      <c r="G7">
        <f t="shared" ca="1" si="0"/>
        <v>28</v>
      </c>
      <c r="H7" t="e">
        <f ca="1">SUM(B7:G7)</f>
        <v>#REF!</v>
      </c>
    </row>
    <row r="8" spans="1:8" x14ac:dyDescent="0.2">
      <c r="A8" t="s">
        <v>5</v>
      </c>
    </row>
    <row r="10" spans="1:8" x14ac:dyDescent="0.2">
      <c r="B10" t="str">
        <f ca="1">CELL("address",$B4)</f>
        <v>$B$4</v>
      </c>
    </row>
    <row r="11" spans="1:8" x14ac:dyDescent="0.2">
      <c r="B11" t="str">
        <f>ADDRESS(4, 2)</f>
        <v>$B$4</v>
      </c>
    </row>
    <row r="12" spans="1:8" x14ac:dyDescent="0.2">
      <c r="B12" t="str">
        <f>ADDRESS(5,2,4,1,"Eden Prarie")</f>
        <v>'Eden Prarie'!B5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>
      <selection sqref="A1:B8"/>
    </sheetView>
  </sheetViews>
  <sheetFormatPr defaultRowHeight="12.75" x14ac:dyDescent="0.2"/>
  <sheetData>
    <row r="1" spans="1:2" x14ac:dyDescent="0.2">
      <c r="A1" t="s">
        <v>0</v>
      </c>
    </row>
    <row r="4" spans="1:2" x14ac:dyDescent="0.2">
      <c r="A4" t="s">
        <v>1</v>
      </c>
      <c r="B4">
        <v>1555</v>
      </c>
    </row>
    <row r="5" spans="1:2" x14ac:dyDescent="0.2">
      <c r="A5" t="s">
        <v>2</v>
      </c>
      <c r="B5">
        <v>29</v>
      </c>
    </row>
    <row r="6" spans="1:2" x14ac:dyDescent="0.2">
      <c r="A6" t="s">
        <v>3</v>
      </c>
      <c r="B6">
        <v>13</v>
      </c>
    </row>
    <row r="7" spans="1:2" x14ac:dyDescent="0.2">
      <c r="A7" t="s">
        <v>4</v>
      </c>
      <c r="B7">
        <v>24</v>
      </c>
    </row>
    <row r="8" spans="1:2" x14ac:dyDescent="0.2">
      <c r="A8" t="s">
        <v>5</v>
      </c>
      <c r="B8">
        <v>2.2307692307692308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8"/>
  <sheetViews>
    <sheetView workbookViewId="0">
      <selection sqref="A1:B8"/>
    </sheetView>
  </sheetViews>
  <sheetFormatPr defaultRowHeight="12.75" x14ac:dyDescent="0.2"/>
  <sheetData>
    <row r="1" spans="1:2" x14ac:dyDescent="0.2">
      <c r="A1" t="s">
        <v>0</v>
      </c>
    </row>
    <row r="4" spans="1:2" x14ac:dyDescent="0.2">
      <c r="A4" t="s">
        <v>1</v>
      </c>
      <c r="B4">
        <v>1186</v>
      </c>
    </row>
    <row r="5" spans="1:2" x14ac:dyDescent="0.2">
      <c r="A5" t="s">
        <v>2</v>
      </c>
      <c r="B5">
        <v>18</v>
      </c>
    </row>
    <row r="6" spans="1:2" x14ac:dyDescent="0.2">
      <c r="A6" t="s">
        <v>3</v>
      </c>
      <c r="B6">
        <v>8</v>
      </c>
    </row>
    <row r="7" spans="1:2" x14ac:dyDescent="0.2">
      <c r="A7" t="s">
        <v>4</v>
      </c>
      <c r="B7">
        <v>24</v>
      </c>
    </row>
    <row r="8" spans="1:2" x14ac:dyDescent="0.2">
      <c r="A8" t="s">
        <v>5</v>
      </c>
      <c r="B8">
        <v>2.25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8"/>
  <sheetViews>
    <sheetView workbookViewId="0">
      <selection sqref="A1:B8"/>
    </sheetView>
  </sheetViews>
  <sheetFormatPr defaultRowHeight="12.75" x14ac:dyDescent="0.2"/>
  <sheetData>
    <row r="1" spans="1:2" x14ac:dyDescent="0.2">
      <c r="A1" t="s">
        <v>0</v>
      </c>
    </row>
    <row r="4" spans="1:2" x14ac:dyDescent="0.2">
      <c r="A4" t="s">
        <v>1</v>
      </c>
      <c r="B4">
        <v>2567</v>
      </c>
    </row>
    <row r="5" spans="1:2" x14ac:dyDescent="0.2">
      <c r="A5" t="s">
        <v>2</v>
      </c>
      <c r="B5">
        <v>37</v>
      </c>
    </row>
    <row r="6" spans="1:2" x14ac:dyDescent="0.2">
      <c r="A6" t="s">
        <v>3</v>
      </c>
      <c r="B6">
        <v>13</v>
      </c>
    </row>
    <row r="7" spans="1:2" x14ac:dyDescent="0.2">
      <c r="A7" t="s">
        <v>4</v>
      </c>
      <c r="B7">
        <v>32</v>
      </c>
    </row>
    <row r="8" spans="1:2" x14ac:dyDescent="0.2">
      <c r="A8" t="s">
        <v>5</v>
      </c>
      <c r="B8">
        <v>2.8461538461538463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8"/>
  <sheetViews>
    <sheetView workbookViewId="0">
      <selection sqref="A1:B8"/>
    </sheetView>
  </sheetViews>
  <sheetFormatPr defaultRowHeight="12.75" x14ac:dyDescent="0.2"/>
  <sheetData>
    <row r="1" spans="1:2" x14ac:dyDescent="0.2">
      <c r="A1" t="s">
        <v>0</v>
      </c>
    </row>
    <row r="4" spans="1:2" x14ac:dyDescent="0.2">
      <c r="A4" t="s">
        <v>1</v>
      </c>
      <c r="B4">
        <v>1977</v>
      </c>
    </row>
    <row r="5" spans="1:2" x14ac:dyDescent="0.2">
      <c r="A5" t="s">
        <v>2</v>
      </c>
      <c r="B5">
        <v>32</v>
      </c>
    </row>
    <row r="6" spans="1:2" x14ac:dyDescent="0.2">
      <c r="A6" t="s">
        <v>3</v>
      </c>
      <c r="B6">
        <v>11</v>
      </c>
    </row>
    <row r="7" spans="1:2" x14ac:dyDescent="0.2">
      <c r="A7" t="s">
        <v>4</v>
      </c>
      <c r="B7">
        <v>24</v>
      </c>
    </row>
    <row r="8" spans="1:2" x14ac:dyDescent="0.2">
      <c r="A8" t="s">
        <v>5</v>
      </c>
      <c r="B8">
        <v>2.9090909090909092</v>
      </c>
    </row>
  </sheetData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8"/>
  <sheetViews>
    <sheetView workbookViewId="0">
      <selection sqref="A1:B8"/>
    </sheetView>
  </sheetViews>
  <sheetFormatPr defaultRowHeight="12.75" x14ac:dyDescent="0.2"/>
  <sheetData>
    <row r="1" spans="1:2" x14ac:dyDescent="0.2">
      <c r="A1" t="s">
        <v>0</v>
      </c>
    </row>
    <row r="4" spans="1:2" x14ac:dyDescent="0.2">
      <c r="A4" t="s">
        <v>1</v>
      </c>
      <c r="B4">
        <v>1736</v>
      </c>
    </row>
    <row r="5" spans="1:2" x14ac:dyDescent="0.2">
      <c r="A5" t="s">
        <v>2</v>
      </c>
      <c r="B5">
        <v>27</v>
      </c>
    </row>
    <row r="6" spans="1:2" x14ac:dyDescent="0.2">
      <c r="A6" t="s">
        <v>3</v>
      </c>
      <c r="B6">
        <v>9</v>
      </c>
    </row>
    <row r="7" spans="1:2" x14ac:dyDescent="0.2">
      <c r="A7" t="s">
        <v>4</v>
      </c>
      <c r="B7">
        <v>24</v>
      </c>
    </row>
    <row r="8" spans="1:2" x14ac:dyDescent="0.2">
      <c r="A8" t="s">
        <v>5</v>
      </c>
      <c r="B8">
        <v>3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Main</vt:lpstr>
      <vt:lpstr>Main (2)</vt:lpstr>
      <vt:lpstr>Main (3)</vt:lpstr>
      <vt:lpstr>R1C1</vt:lpstr>
      <vt:lpstr>Atlanta</vt:lpstr>
      <vt:lpstr>Boston</vt:lpstr>
      <vt:lpstr>Chicago</vt:lpstr>
      <vt:lpstr>Dallas</vt:lpstr>
      <vt:lpstr>Eden Prairie</vt:lpstr>
      <vt:lpstr>Fargo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 Багузин</cp:lastModifiedBy>
  <dcterms:created xsi:type="dcterms:W3CDTF">2008-08-04T13:02:13Z</dcterms:created>
  <dcterms:modified xsi:type="dcterms:W3CDTF">2015-10-03T07:36:38Z</dcterms:modified>
</cp:coreProperties>
</file>